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Fe Base" sheetId="1" r:id="rId1"/>
    <sheet name="Cu Base" sheetId="3" r:id="rId2"/>
    <sheet name="Al Base" sheetId="2" r:id="rId3"/>
    <sheet name="Ni Base" sheetId="4" r:id="rId4"/>
    <sheet name="Pb Base" sheetId="5" r:id="rId5"/>
    <sheet name="Sn Base" sheetId="6" r:id="rId6"/>
    <sheet name="Zn Base" sheetId="7" r:id="rId7"/>
    <sheet name="Ti Base" sheetId="8" r:id="rId8"/>
    <sheet name="Mg Base" sheetId="9" r:id="rId9"/>
    <sheet name="Co Base" sheetId="10" r:id="rId10"/>
    <sheet name="Ag Base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2" l="1"/>
  <c r="C38" i="2"/>
  <c r="N29" i="4"/>
  <c r="N28" i="4"/>
</calcChain>
</file>

<file path=xl/sharedStrings.xml><?xml version="1.0" encoding="utf-8"?>
<sst xmlns="http://schemas.openxmlformats.org/spreadsheetml/2006/main" count="747" uniqueCount="192">
  <si>
    <t>ANALYTICAL PROGRAM OF M1008i³</t>
  </si>
  <si>
    <t>(Fe_Base)</t>
  </si>
  <si>
    <t>Sr.No</t>
  </si>
  <si>
    <t>Element</t>
  </si>
  <si>
    <t>MS/CS/LAS</t>
  </si>
  <si>
    <t>CI/SG IRON</t>
  </si>
  <si>
    <t>Cr-Ni Steel</t>
  </si>
  <si>
    <t>Cr_Steel</t>
  </si>
  <si>
    <t>Mn- Steel</t>
  </si>
  <si>
    <t>Cr_Mn Steel</t>
  </si>
  <si>
    <t>Free_Cutting_Steels</t>
  </si>
  <si>
    <t>Tool_Steel</t>
  </si>
  <si>
    <t>Cr Cast Iron</t>
  </si>
  <si>
    <t>Ni_Resist</t>
  </si>
  <si>
    <t>Ni_Hard</t>
  </si>
  <si>
    <t>Heat Resist Alloys</t>
  </si>
  <si>
    <t>Global_Fe</t>
  </si>
  <si>
    <t>Orientation</t>
  </si>
  <si>
    <t>Min%</t>
  </si>
  <si>
    <t>Max%</t>
  </si>
  <si>
    <t>Min (%)</t>
  </si>
  <si>
    <t>Max (%)</t>
  </si>
  <si>
    <t>C</t>
  </si>
  <si>
    <t>Si</t>
  </si>
  <si>
    <t>Mn</t>
  </si>
  <si>
    <t>P</t>
  </si>
  <si>
    <t>S</t>
  </si>
  <si>
    <t>Cr</t>
  </si>
  <si>
    <t>Mo</t>
  </si>
  <si>
    <t>Ni</t>
  </si>
  <si>
    <t>Cu</t>
  </si>
  <si>
    <t>Al</t>
  </si>
  <si>
    <t>As</t>
  </si>
  <si>
    <t xml:space="preserve">  </t>
  </si>
  <si>
    <t>B</t>
  </si>
  <si>
    <t>Co</t>
  </si>
  <si>
    <t>Mg</t>
  </si>
  <si>
    <t>Nb</t>
  </si>
  <si>
    <t>Pb</t>
  </si>
  <si>
    <t>Sn</t>
  </si>
  <si>
    <t>Ti</t>
  </si>
  <si>
    <t>V</t>
  </si>
  <si>
    <t>W</t>
  </si>
  <si>
    <t>Zn</t>
  </si>
  <si>
    <t>Ce</t>
  </si>
  <si>
    <t>La</t>
  </si>
  <si>
    <t>N</t>
  </si>
  <si>
    <t>Se</t>
  </si>
  <si>
    <t>Sb</t>
  </si>
  <si>
    <t>Zr</t>
  </si>
  <si>
    <t>Ca</t>
  </si>
  <si>
    <t>Bi</t>
  </si>
  <si>
    <t>Te</t>
  </si>
  <si>
    <t>Ta</t>
  </si>
  <si>
    <t>(Cu_Base)</t>
  </si>
  <si>
    <t>Elements</t>
  </si>
  <si>
    <t>Pure Cu</t>
  </si>
  <si>
    <t>Gun_Metal</t>
  </si>
  <si>
    <t>Brasses</t>
  </si>
  <si>
    <t>Cu_Ni</t>
  </si>
  <si>
    <t>Cu_Al</t>
  </si>
  <si>
    <t>Cu_Sn/Pb</t>
  </si>
  <si>
    <t>P_Bronze</t>
  </si>
  <si>
    <t>Mn-Brass</t>
  </si>
  <si>
    <t>Si-Brass</t>
  </si>
  <si>
    <t>Pb _Sn_Bronze + Gun Metal</t>
  </si>
  <si>
    <t>Cu-Be</t>
  </si>
  <si>
    <t>Cu-Cr</t>
  </si>
  <si>
    <t>Cu-Cr-Zr</t>
  </si>
  <si>
    <t>Cu-Ti</t>
  </si>
  <si>
    <t>Global_Cu</t>
  </si>
  <si>
    <t>Fe</t>
  </si>
  <si>
    <t>Ag</t>
  </si>
  <si>
    <t>Be</t>
  </si>
  <si>
    <t>Au</t>
  </si>
  <si>
    <t>In</t>
  </si>
  <si>
    <t>Cd</t>
  </si>
  <si>
    <t>( Al_Base)</t>
  </si>
  <si>
    <t>Al_Low_Alloy</t>
  </si>
  <si>
    <t>Al_Si_Cu</t>
  </si>
  <si>
    <t>Al_Si</t>
  </si>
  <si>
    <t>Al_Zn</t>
  </si>
  <si>
    <t>Al_Cu</t>
  </si>
  <si>
    <t>Al_Mg</t>
  </si>
  <si>
    <t>Al_Si_Mg</t>
  </si>
  <si>
    <t>Al-Mn</t>
  </si>
  <si>
    <t>Al_Zn_Si (Galvalume)</t>
  </si>
  <si>
    <t>Al_Si (Master Alloys)</t>
  </si>
  <si>
    <t>Al-Ti (Master Alloy)</t>
  </si>
  <si>
    <t>Al-B (Master Alloy)</t>
  </si>
  <si>
    <t>Al-Ti B (Master Alloy)</t>
  </si>
  <si>
    <t>Al-Sr  (Master Alloy)</t>
  </si>
  <si>
    <t>Al-Zr  (Master Alloy)</t>
  </si>
  <si>
    <t>Al-Cr (Master Alloy)</t>
  </si>
  <si>
    <t>Global_Al</t>
  </si>
  <si>
    <t>Sr</t>
  </si>
  <si>
    <t>Ga</t>
  </si>
  <si>
    <t>Ba</t>
  </si>
  <si>
    <t>Li</t>
  </si>
  <si>
    <t>Na</t>
  </si>
  <si>
    <t>Hg</t>
  </si>
  <si>
    <t>(Ni_Base)</t>
  </si>
  <si>
    <t>Pure Ni</t>
  </si>
  <si>
    <t>Ni Hastelloy</t>
  </si>
  <si>
    <t>Ni_Monel</t>
  </si>
  <si>
    <t>Ni_Incoloy</t>
  </si>
  <si>
    <t>Ni_Inconel</t>
  </si>
  <si>
    <t>Nimonic</t>
  </si>
  <si>
    <t>Global_Ni</t>
  </si>
  <si>
    <t>Inconel 800, 600, Duplex, Super Duplex, Monel, Incohast, Nomonoocic</t>
  </si>
  <si>
    <t>(Pb_Base)</t>
  </si>
  <si>
    <t>Pure_Pb</t>
  </si>
  <si>
    <t>Battery_Alloy (Pb-Ca alloys)</t>
  </si>
  <si>
    <t>Pb_Sn (Solders)</t>
  </si>
  <si>
    <t>Pb_Sb_alloys</t>
  </si>
  <si>
    <t>Global_Pb</t>
  </si>
  <si>
    <t>.</t>
  </si>
  <si>
    <t>Pd</t>
  </si>
  <si>
    <t>Tl</t>
  </si>
  <si>
    <t>REF</t>
  </si>
  <si>
    <t>(Sn_Base)</t>
  </si>
  <si>
    <t>Pure_Sn</t>
  </si>
  <si>
    <t>Sn_Sb_Cu Alloy</t>
  </si>
  <si>
    <t>Sn_Pb Alloy</t>
  </si>
  <si>
    <t>Global_Sn</t>
  </si>
  <si>
    <t>Ge</t>
  </si>
  <si>
    <t xml:space="preserve">ANALYTICAL PROGRAM OF M1008i³ </t>
  </si>
  <si>
    <t>(Zn_Base)</t>
  </si>
  <si>
    <t>Pure Zn</t>
  </si>
  <si>
    <t>Zamak</t>
  </si>
  <si>
    <t>Zn-Pb Alloy</t>
  </si>
  <si>
    <t>Zn-Al Alloy</t>
  </si>
  <si>
    <t>Zn-Sb Alloy</t>
  </si>
  <si>
    <t>Zn_ Al_Pb - Alloy</t>
  </si>
  <si>
    <t>Galvanizing Bath</t>
  </si>
  <si>
    <t>PW Zinc</t>
  </si>
  <si>
    <t>Global_Zn</t>
  </si>
  <si>
    <r>
      <rPr>
        <b/>
        <sz val="12"/>
        <color rgb="FFFFFFFF"/>
        <rFont val="Arial"/>
        <family val="2"/>
      </rPr>
      <t>ANALYTICAL PROGRAM OF M1008i</t>
    </r>
    <r>
      <rPr>
        <b/>
        <vertAlign val="superscript"/>
        <sz val="12"/>
        <color rgb="FFFFFFFF"/>
        <rFont val="Arial"/>
        <family val="2"/>
      </rPr>
      <t>3</t>
    </r>
  </si>
  <si>
    <t>Ti_Base</t>
  </si>
  <si>
    <r>
      <rPr>
        <b/>
        <sz val="9"/>
        <color rgb="FFFFFFFF"/>
        <rFont val="Arial"/>
        <family val="2"/>
      </rPr>
      <t>Sr.No</t>
    </r>
  </si>
  <si>
    <r>
      <rPr>
        <b/>
        <sz val="9"/>
        <color rgb="FFFFFFFF"/>
        <rFont val="Arial"/>
        <family val="2"/>
      </rPr>
      <t>Elements</t>
    </r>
  </si>
  <si>
    <r>
      <rPr>
        <b/>
        <sz val="9"/>
        <color rgb="FFFFFFFF"/>
        <rFont val="Arial"/>
        <family val="2"/>
      </rPr>
      <t>Pure_Ti</t>
    </r>
  </si>
  <si>
    <r>
      <rPr>
        <b/>
        <sz val="9"/>
        <color rgb="FFFFFFFF"/>
        <rFont val="Arial"/>
        <family val="2"/>
      </rPr>
      <t>Ti_Al_Sn_Mo_Zr</t>
    </r>
  </si>
  <si>
    <r>
      <rPr>
        <b/>
        <sz val="9"/>
        <color rgb="FFFFFFFF"/>
        <rFont val="Arial"/>
        <family val="2"/>
      </rPr>
      <t>Ti_Al_V_Nb</t>
    </r>
  </si>
  <si>
    <r>
      <rPr>
        <b/>
        <sz val="9"/>
        <color rgb="FFFFFFFF"/>
        <rFont val="Arial"/>
        <family val="2"/>
      </rPr>
      <t>Generic Ti Alloy</t>
    </r>
  </si>
  <si>
    <t>Global_Ti</t>
  </si>
  <si>
    <r>
      <rPr>
        <b/>
        <sz val="9"/>
        <color rgb="FFFFFFFF"/>
        <rFont val="Arial"/>
        <family val="2"/>
      </rPr>
      <t>Min%</t>
    </r>
  </si>
  <si>
    <r>
      <rPr>
        <b/>
        <sz val="9"/>
        <color rgb="FFFFFFFF"/>
        <rFont val="Arial"/>
        <family val="2"/>
      </rPr>
      <t>Max%</t>
    </r>
  </si>
  <si>
    <r>
      <rPr>
        <b/>
        <sz val="9"/>
        <color rgb="FFFFFFFF"/>
        <rFont val="Arial"/>
        <family val="2"/>
      </rPr>
      <t>Si</t>
    </r>
  </si>
  <si>
    <r>
      <rPr>
        <b/>
        <sz val="9"/>
        <color rgb="FFFFFFFF"/>
        <rFont val="Arial"/>
        <family val="2"/>
      </rPr>
      <t>Mn</t>
    </r>
  </si>
  <si>
    <r>
      <rPr>
        <b/>
        <sz val="9"/>
        <color rgb="FFFFFFFF"/>
        <rFont val="Arial"/>
        <family val="2"/>
      </rPr>
      <t>Cr</t>
    </r>
  </si>
  <si>
    <r>
      <rPr>
        <b/>
        <sz val="9"/>
        <color rgb="FFFFFFFF"/>
        <rFont val="Arial"/>
        <family val="2"/>
      </rPr>
      <t>Ni</t>
    </r>
  </si>
  <si>
    <r>
      <rPr>
        <b/>
        <sz val="9"/>
        <color rgb="FFFFFFFF"/>
        <rFont val="Arial"/>
        <family val="2"/>
      </rPr>
      <t>Mo</t>
    </r>
  </si>
  <si>
    <r>
      <rPr>
        <b/>
        <sz val="9"/>
        <color rgb="FFFFFFFF"/>
        <rFont val="Arial"/>
        <family val="2"/>
      </rPr>
      <t>Al</t>
    </r>
  </si>
  <si>
    <r>
      <rPr>
        <b/>
        <sz val="9"/>
        <color rgb="FFFFFFFF"/>
        <rFont val="Arial"/>
        <family val="2"/>
      </rPr>
      <t>Fe</t>
    </r>
  </si>
  <si>
    <r>
      <rPr>
        <b/>
        <sz val="9"/>
        <color rgb="FFFFFFFF"/>
        <rFont val="Arial"/>
        <family val="2"/>
      </rPr>
      <t>V</t>
    </r>
  </si>
  <si>
    <r>
      <rPr>
        <b/>
        <sz val="9"/>
        <color rgb="FFFFFFFF"/>
        <rFont val="Arial"/>
        <family val="2"/>
      </rPr>
      <t>W</t>
    </r>
  </si>
  <si>
    <r>
      <rPr>
        <b/>
        <sz val="9"/>
        <color rgb="FFFFFFFF"/>
        <rFont val="Arial"/>
        <family val="2"/>
      </rPr>
      <t>Zr</t>
    </r>
  </si>
  <si>
    <r>
      <rPr>
        <b/>
        <sz val="9"/>
        <color rgb="FFFFFFFF"/>
        <rFont val="Arial"/>
        <family val="2"/>
      </rPr>
      <t>Sn</t>
    </r>
  </si>
  <si>
    <r>
      <rPr>
        <b/>
        <sz val="9"/>
        <color rgb="FFFFFFFF"/>
        <rFont val="Arial"/>
        <family val="2"/>
      </rPr>
      <t>C</t>
    </r>
  </si>
  <si>
    <r>
      <rPr>
        <b/>
        <sz val="9"/>
        <color rgb="FFFFFFFF"/>
        <rFont val="Arial"/>
        <family val="2"/>
      </rPr>
      <t>Cu</t>
    </r>
  </si>
  <si>
    <r>
      <rPr>
        <b/>
        <sz val="9"/>
        <color rgb="FFFFFFFF"/>
        <rFont val="Arial"/>
        <family val="2"/>
      </rPr>
      <t>B</t>
    </r>
  </si>
  <si>
    <r>
      <rPr>
        <b/>
        <sz val="9"/>
        <color rgb="FFFFFFFF"/>
        <rFont val="Arial"/>
        <family val="2"/>
      </rPr>
      <t>Co</t>
    </r>
  </si>
  <si>
    <r>
      <rPr>
        <b/>
        <sz val="9"/>
        <color rgb="FFFFFFFF"/>
        <rFont val="Arial"/>
        <family val="2"/>
      </rPr>
      <t>Nb</t>
    </r>
  </si>
  <si>
    <r>
      <rPr>
        <b/>
        <sz val="9"/>
        <color rgb="FFFFFFFF"/>
        <rFont val="Arial"/>
        <family val="2"/>
      </rPr>
      <t>P</t>
    </r>
  </si>
  <si>
    <r>
      <rPr>
        <b/>
        <sz val="9"/>
        <color rgb="FFFFFFFF"/>
        <rFont val="Arial"/>
        <family val="2"/>
      </rPr>
      <t>Ru</t>
    </r>
  </si>
  <si>
    <r>
      <rPr>
        <b/>
        <sz val="9"/>
        <color rgb="FFFFFFFF"/>
        <rFont val="Arial"/>
        <family val="2"/>
      </rPr>
      <t>N</t>
    </r>
  </si>
  <si>
    <r>
      <rPr>
        <b/>
        <sz val="9"/>
        <color rgb="FFFFFFFF"/>
        <rFont val="Arial"/>
        <family val="2"/>
      </rPr>
      <t>Pd</t>
    </r>
  </si>
  <si>
    <r>
      <rPr>
        <b/>
        <sz val="9"/>
        <color rgb="FFFFFFFF"/>
        <rFont val="Arial"/>
        <family val="2"/>
      </rPr>
      <t>Ta</t>
    </r>
  </si>
  <si>
    <r>
      <rPr>
        <b/>
        <sz val="9"/>
        <color rgb="FFFFFFFF"/>
        <rFont val="Arial"/>
        <family val="2"/>
      </rPr>
      <t>S</t>
    </r>
  </si>
  <si>
    <r>
      <rPr>
        <b/>
        <sz val="9"/>
        <color rgb="FFFFFFFF"/>
        <rFont val="Arial"/>
        <family val="2"/>
      </rPr>
      <t>Y</t>
    </r>
  </si>
  <si>
    <t>(Mg_Base)</t>
  </si>
  <si>
    <t>Pure_Mg</t>
  </si>
  <si>
    <t>Mg_Al</t>
  </si>
  <si>
    <t>Mg_Zn_Mn</t>
  </si>
  <si>
    <t>Mg Rare Earth</t>
  </si>
  <si>
    <t>Global_Mg</t>
  </si>
  <si>
    <t>Nd</t>
  </si>
  <si>
    <t>Pr</t>
  </si>
  <si>
    <t xml:space="preserve">Y </t>
  </si>
  <si>
    <t>Gd</t>
  </si>
  <si>
    <t>Dy</t>
  </si>
  <si>
    <t>Er</t>
  </si>
  <si>
    <t>Yb</t>
  </si>
  <si>
    <t>Tb</t>
  </si>
  <si>
    <t>Tm</t>
  </si>
  <si>
    <t>Ho</t>
  </si>
  <si>
    <t>(Co_Base)</t>
  </si>
  <si>
    <t>Co_Alloy</t>
  </si>
  <si>
    <t>(Ag_Base)</t>
  </si>
  <si>
    <t>Pure Ag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</si>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</sst>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10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rgb="FFFFFFFF"/>
      <name val="Arial"/>
      <family val="2"/>
    </font>
    <font>
      <b/>
      <sz val="12"/>
      <color theme="0"/>
      <name val="Arial"/>
      <family val="2"/>
    </font>
    <font>
      <b/>
      <sz val="12"/>
      <color rgb="FFFFFFFF"/>
      <name val="Arial"/>
      <family val="2"/>
    </font>
    <font>
      <b/>
      <vertAlign val="superscript"/>
      <sz val="12"/>
      <color rgb="FFFFFFFF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43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-0.24994659260841701"/>
      </left>
      <right/>
      <top/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auto="1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auto="1"/>
      </top>
      <bottom style="hair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auto="1"/>
      </top>
      <bottom/>
      <diagonal/>
    </border>
    <border>
      <left style="hair">
        <color theme="2" tint="-0.499984740745262"/>
      </left>
      <right style="hair">
        <color theme="2" tint="-0.499984740745262"/>
      </right>
      <top/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3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164" fontId="2" fillId="6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1" fillId="3" borderId="10" xfId="0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topLeftCell="A2" workbookViewId="0">
      <pane xSplit="2" ySplit="3" topLeftCell="C5" activePane="bottomRight" state="frozen"/>
      <selection pane="topRight" activeCell="C2" sqref="C2"/>
      <selection pane="bottomLeft" activeCell="A5" sqref="A5"/>
      <selection pane="bottomRight" activeCell="G39" sqref="G39"/>
    </sheetView>
  </sheetViews>
  <sheetFormatPr defaultRowHeight="15" x14ac:dyDescent="0.25"/>
  <cols>
    <col min="5" max="6" width="6.5703125" bestFit="1" customWidth="1"/>
    <col min="16" max="16" width="10" customWidth="1"/>
  </cols>
  <sheetData>
    <row r="1" spans="1:3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1" ht="15" customHeight="1" x14ac:dyDescent="0.25">
      <c r="A3" s="19" t="s">
        <v>2</v>
      </c>
      <c r="B3" s="19" t="s">
        <v>3</v>
      </c>
      <c r="C3" s="20" t="s">
        <v>4</v>
      </c>
      <c r="D3" s="21"/>
      <c r="E3" s="20" t="s">
        <v>5</v>
      </c>
      <c r="F3" s="21"/>
      <c r="G3" s="22" t="s">
        <v>6</v>
      </c>
      <c r="H3" s="23"/>
      <c r="I3" s="22" t="s">
        <v>7</v>
      </c>
      <c r="J3" s="23"/>
      <c r="K3" s="22" t="s">
        <v>8</v>
      </c>
      <c r="L3" s="23"/>
      <c r="M3" s="22" t="s">
        <v>9</v>
      </c>
      <c r="N3" s="23"/>
      <c r="O3" s="19" t="s">
        <v>10</v>
      </c>
      <c r="P3" s="19"/>
      <c r="Q3" s="19" t="s">
        <v>11</v>
      </c>
      <c r="R3" s="19"/>
      <c r="S3" s="19" t="s">
        <v>12</v>
      </c>
      <c r="T3" s="19"/>
      <c r="U3" s="19" t="s">
        <v>13</v>
      </c>
      <c r="V3" s="19"/>
      <c r="W3" s="19" t="s">
        <v>14</v>
      </c>
      <c r="X3" s="19"/>
      <c r="Y3" s="19" t="s">
        <v>15</v>
      </c>
      <c r="Z3" s="19"/>
      <c r="AA3" s="19" t="s">
        <v>16</v>
      </c>
      <c r="AB3" s="19"/>
      <c r="AC3" s="19" t="s">
        <v>17</v>
      </c>
      <c r="AD3" s="19"/>
    </row>
    <row r="4" spans="1:31" x14ac:dyDescent="0.25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18</v>
      </c>
      <c r="V4" s="2" t="s">
        <v>19</v>
      </c>
      <c r="W4" s="2" t="s">
        <v>18</v>
      </c>
      <c r="X4" s="2" t="s">
        <v>19</v>
      </c>
      <c r="Y4" s="2" t="s">
        <v>20</v>
      </c>
      <c r="Z4" s="2" t="s">
        <v>21</v>
      </c>
      <c r="AA4" s="2" t="s">
        <v>18</v>
      </c>
      <c r="AB4" s="2" t="s">
        <v>19</v>
      </c>
      <c r="AC4" s="2" t="s">
        <v>18</v>
      </c>
      <c r="AD4" s="2" t="s">
        <v>19</v>
      </c>
    </row>
    <row r="5" spans="1:31" x14ac:dyDescent="0.25">
      <c r="A5" s="2">
        <v>1</v>
      </c>
      <c r="B5" s="2" t="s">
        <v>22</v>
      </c>
      <c r="C5" s="3">
        <v>8.0000000000000004E-4</v>
      </c>
      <c r="D5" s="4">
        <v>1.5</v>
      </c>
      <c r="E5" s="3">
        <v>1.5</v>
      </c>
      <c r="F5" s="4">
        <v>4.5</v>
      </c>
      <c r="G5" s="3">
        <v>1.5E-3</v>
      </c>
      <c r="H5" s="4">
        <v>1.7</v>
      </c>
      <c r="I5" s="3">
        <v>2E-3</v>
      </c>
      <c r="J5" s="4">
        <v>1.7</v>
      </c>
      <c r="K5" s="3">
        <v>1E-3</v>
      </c>
      <c r="L5" s="4">
        <v>2</v>
      </c>
      <c r="M5" s="3">
        <v>2E-3</v>
      </c>
      <c r="N5" s="4">
        <v>1.7</v>
      </c>
      <c r="O5" s="3">
        <v>2E-3</v>
      </c>
      <c r="P5" s="4">
        <v>0.5</v>
      </c>
      <c r="Q5" s="3">
        <v>1.5E-3</v>
      </c>
      <c r="R5" s="4">
        <v>3</v>
      </c>
      <c r="S5" s="3">
        <v>1.5</v>
      </c>
      <c r="T5" s="4">
        <v>4</v>
      </c>
      <c r="U5" s="3">
        <v>1.3</v>
      </c>
      <c r="V5" s="4">
        <v>4.5</v>
      </c>
      <c r="W5" s="3">
        <v>1.3</v>
      </c>
      <c r="X5" s="4">
        <v>4.5</v>
      </c>
      <c r="Y5" s="3">
        <v>5.0000000000000001E-3</v>
      </c>
      <c r="Z5" s="4">
        <v>1</v>
      </c>
      <c r="AA5" s="3">
        <v>5.0000000000000001E-3</v>
      </c>
      <c r="AB5" s="4">
        <v>4.5</v>
      </c>
      <c r="AC5" s="3">
        <v>8.0000000000000004E-4</v>
      </c>
      <c r="AD5" s="4">
        <v>4.5</v>
      </c>
      <c r="AE5" s="7"/>
    </row>
    <row r="6" spans="1:31" x14ac:dyDescent="0.25">
      <c r="A6" s="2">
        <v>2</v>
      </c>
      <c r="B6" s="2" t="s">
        <v>23</v>
      </c>
      <c r="C6" s="3">
        <v>5.0000000000000001E-4</v>
      </c>
      <c r="D6" s="4">
        <v>1.7</v>
      </c>
      <c r="E6" s="3">
        <v>1E-3</v>
      </c>
      <c r="F6" s="4">
        <v>5</v>
      </c>
      <c r="G6" s="3">
        <v>1E-3</v>
      </c>
      <c r="H6" s="4">
        <v>4</v>
      </c>
      <c r="I6" s="3">
        <v>1E-3</v>
      </c>
      <c r="J6" s="4">
        <v>4</v>
      </c>
      <c r="K6" s="3">
        <v>3.0000000000000001E-3</v>
      </c>
      <c r="L6" s="4">
        <v>2</v>
      </c>
      <c r="M6" s="3">
        <v>3.0000000000000001E-3</v>
      </c>
      <c r="N6" s="4">
        <v>5</v>
      </c>
      <c r="O6" s="3">
        <v>1E-3</v>
      </c>
      <c r="P6" s="4">
        <v>1</v>
      </c>
      <c r="Q6" s="3">
        <v>2E-3</v>
      </c>
      <c r="R6" s="4">
        <v>2.5</v>
      </c>
      <c r="S6" s="3">
        <v>0.01</v>
      </c>
      <c r="T6" s="4">
        <v>4</v>
      </c>
      <c r="U6" s="3">
        <v>5.0000000000000001E-3</v>
      </c>
      <c r="V6" s="4">
        <v>6</v>
      </c>
      <c r="W6" s="3">
        <v>5.0000000000000001E-3</v>
      </c>
      <c r="X6" s="4">
        <v>3</v>
      </c>
      <c r="Y6" s="3">
        <v>8.0000000000000002E-3</v>
      </c>
      <c r="Z6" s="4">
        <v>5</v>
      </c>
      <c r="AA6" s="3">
        <v>0.01</v>
      </c>
      <c r="AB6" s="4">
        <v>6</v>
      </c>
      <c r="AC6" s="3">
        <v>5.0000000000000001E-4</v>
      </c>
      <c r="AD6" s="4">
        <v>6</v>
      </c>
      <c r="AE6" s="7"/>
    </row>
    <row r="7" spans="1:31" x14ac:dyDescent="0.25">
      <c r="A7" s="2">
        <v>3</v>
      </c>
      <c r="B7" s="2" t="s">
        <v>24</v>
      </c>
      <c r="C7" s="3">
        <v>5.0000000000000001E-4</v>
      </c>
      <c r="D7" s="4">
        <v>2.5</v>
      </c>
      <c r="E7" s="3">
        <v>5.0000000000000001E-4</v>
      </c>
      <c r="F7" s="4">
        <v>1.5</v>
      </c>
      <c r="G7" s="3">
        <v>1E-3</v>
      </c>
      <c r="H7" s="4">
        <v>2</v>
      </c>
      <c r="I7" s="3">
        <v>2E-3</v>
      </c>
      <c r="J7" s="4">
        <v>2</v>
      </c>
      <c r="K7" s="3">
        <v>2</v>
      </c>
      <c r="L7" s="4">
        <v>20</v>
      </c>
      <c r="M7" s="3">
        <v>1E-3</v>
      </c>
      <c r="N7" s="4">
        <v>20</v>
      </c>
      <c r="O7" s="3">
        <v>2E-3</v>
      </c>
      <c r="P7" s="4">
        <v>2.5</v>
      </c>
      <c r="Q7" s="3">
        <v>1E-3</v>
      </c>
      <c r="R7" s="4">
        <v>1.6</v>
      </c>
      <c r="S7" s="3">
        <v>8.0000000000000002E-3</v>
      </c>
      <c r="T7" s="4">
        <v>2</v>
      </c>
      <c r="U7" s="3">
        <v>1E-3</v>
      </c>
      <c r="V7" s="4">
        <v>7</v>
      </c>
      <c r="W7" s="3">
        <v>1E-3</v>
      </c>
      <c r="X7" s="4">
        <v>5</v>
      </c>
      <c r="Y7" s="3">
        <v>8.0000000000000002E-3</v>
      </c>
      <c r="Z7" s="4">
        <v>5</v>
      </c>
      <c r="AA7" s="3">
        <v>2E-3</v>
      </c>
      <c r="AB7" s="4">
        <v>20</v>
      </c>
      <c r="AC7" s="3">
        <v>5.0000000000000001E-4</v>
      </c>
      <c r="AD7" s="4">
        <v>20</v>
      </c>
      <c r="AE7" s="7"/>
    </row>
    <row r="8" spans="1:31" x14ac:dyDescent="0.25">
      <c r="A8" s="2">
        <v>4</v>
      </c>
      <c r="B8" s="2" t="s">
        <v>25</v>
      </c>
      <c r="C8" s="3">
        <v>5.0000000000000001E-4</v>
      </c>
      <c r="D8" s="4">
        <v>0.75</v>
      </c>
      <c r="E8" s="3">
        <v>5.0000000000000001E-4</v>
      </c>
      <c r="F8" s="4">
        <v>1.2</v>
      </c>
      <c r="G8" s="3">
        <v>1E-3</v>
      </c>
      <c r="H8" s="4">
        <v>0.1</v>
      </c>
      <c r="I8" s="3">
        <v>1E-3</v>
      </c>
      <c r="J8" s="4">
        <v>1.5</v>
      </c>
      <c r="K8" s="3">
        <v>1E-3</v>
      </c>
      <c r="L8" s="4">
        <v>0.15</v>
      </c>
      <c r="M8" s="3">
        <v>1E-3</v>
      </c>
      <c r="N8" s="4">
        <v>0.12</v>
      </c>
      <c r="O8" s="3">
        <v>2E-3</v>
      </c>
      <c r="P8" s="4">
        <v>0.1</v>
      </c>
      <c r="Q8" s="3">
        <v>1E-3</v>
      </c>
      <c r="R8" s="4">
        <v>0.15</v>
      </c>
      <c r="S8" s="3">
        <v>8.0000000000000002E-3</v>
      </c>
      <c r="T8" s="4">
        <v>0.5</v>
      </c>
      <c r="U8" s="3">
        <v>1E-3</v>
      </c>
      <c r="V8" s="4">
        <v>0.4</v>
      </c>
      <c r="W8" s="3">
        <v>1E-3</v>
      </c>
      <c r="X8" s="4">
        <v>0.4</v>
      </c>
      <c r="Y8" s="3">
        <v>5.0000000000000001E-3</v>
      </c>
      <c r="Z8" s="4">
        <v>0.5</v>
      </c>
      <c r="AA8" s="3">
        <v>5.0000000000000001E-3</v>
      </c>
      <c r="AB8" s="4">
        <v>1.5</v>
      </c>
      <c r="AC8" s="3">
        <v>5.0000000000000001E-4</v>
      </c>
      <c r="AD8" s="4">
        <v>1.5</v>
      </c>
      <c r="AE8" s="7"/>
    </row>
    <row r="9" spans="1:31" x14ac:dyDescent="0.25">
      <c r="A9" s="2">
        <v>5</v>
      </c>
      <c r="B9" s="2" t="s">
        <v>26</v>
      </c>
      <c r="C9" s="3">
        <v>5.0000000000000001E-4</v>
      </c>
      <c r="D9" s="4">
        <v>0.75</v>
      </c>
      <c r="E9" s="3">
        <v>5.0000000000000001E-4</v>
      </c>
      <c r="F9" s="4">
        <v>1</v>
      </c>
      <c r="G9" s="3">
        <v>5.0000000000000001E-4</v>
      </c>
      <c r="H9" s="4">
        <v>0.1</v>
      </c>
      <c r="I9" s="3">
        <v>5.0000000000000001E-4</v>
      </c>
      <c r="J9" s="4">
        <v>0.1</v>
      </c>
      <c r="K9" s="3">
        <v>1E-3</v>
      </c>
      <c r="L9" s="4">
        <v>0.1</v>
      </c>
      <c r="M9" s="3">
        <v>5.0000000000000001E-4</v>
      </c>
      <c r="N9" s="4">
        <v>0.1</v>
      </c>
      <c r="O9" s="3">
        <v>1E-3</v>
      </c>
      <c r="P9" s="4">
        <v>0.5</v>
      </c>
      <c r="Q9" s="3">
        <v>1E-3</v>
      </c>
      <c r="R9" s="4">
        <v>0.1</v>
      </c>
      <c r="S9" s="3">
        <v>8.0000000000000002E-3</v>
      </c>
      <c r="T9" s="4">
        <v>0.15</v>
      </c>
      <c r="U9" s="3">
        <v>1E-3</v>
      </c>
      <c r="V9" s="4">
        <v>0.25</v>
      </c>
      <c r="W9" s="3">
        <v>1E-3</v>
      </c>
      <c r="X9" s="4">
        <v>0.2</v>
      </c>
      <c r="Y9" s="3">
        <v>5.0000000000000001E-3</v>
      </c>
      <c r="Z9" s="4">
        <v>0.5</v>
      </c>
      <c r="AA9" s="3">
        <v>0.08</v>
      </c>
      <c r="AB9" s="4">
        <v>1</v>
      </c>
      <c r="AC9" s="3">
        <v>5.0000000000000001E-4</v>
      </c>
      <c r="AD9" s="4">
        <v>1</v>
      </c>
      <c r="AE9" s="7"/>
    </row>
    <row r="10" spans="1:31" x14ac:dyDescent="0.25">
      <c r="A10" s="2">
        <v>6</v>
      </c>
      <c r="B10" s="2" t="s">
        <v>27</v>
      </c>
      <c r="C10" s="3">
        <v>5.0000000000000001E-4</v>
      </c>
      <c r="D10" s="4">
        <v>5.5</v>
      </c>
      <c r="E10" s="3">
        <v>5.0000000000000001E-4</v>
      </c>
      <c r="F10" s="4">
        <v>3</v>
      </c>
      <c r="G10" s="3">
        <v>1E-3</v>
      </c>
      <c r="H10" s="4">
        <v>30</v>
      </c>
      <c r="I10" s="3">
        <v>2E-3</v>
      </c>
      <c r="J10" s="4">
        <v>30</v>
      </c>
      <c r="K10" s="3">
        <v>5.0000000000000001E-4</v>
      </c>
      <c r="L10" s="4">
        <v>4</v>
      </c>
      <c r="M10" s="3">
        <v>6</v>
      </c>
      <c r="N10" s="4">
        <v>30</v>
      </c>
      <c r="O10" s="3">
        <v>2E-3</v>
      </c>
      <c r="P10" s="4">
        <v>2</v>
      </c>
      <c r="Q10" s="3">
        <v>1.5E-3</v>
      </c>
      <c r="R10" s="4">
        <v>9</v>
      </c>
      <c r="S10" s="3">
        <v>2</v>
      </c>
      <c r="T10" s="4">
        <v>32</v>
      </c>
      <c r="U10" s="3">
        <v>0.01</v>
      </c>
      <c r="V10" s="4">
        <v>7</v>
      </c>
      <c r="W10" s="3">
        <v>0.01</v>
      </c>
      <c r="X10" s="4">
        <v>15</v>
      </c>
      <c r="Y10" s="3">
        <v>8.0000000000000002E-3</v>
      </c>
      <c r="Z10" s="4">
        <v>35</v>
      </c>
      <c r="AA10" s="3">
        <v>5.0000000000000001E-3</v>
      </c>
      <c r="AB10" s="4">
        <v>35</v>
      </c>
      <c r="AC10" s="3">
        <v>5.0000000000000001E-4</v>
      </c>
      <c r="AD10" s="4">
        <v>35</v>
      </c>
      <c r="AE10" s="7"/>
    </row>
    <row r="11" spans="1:31" x14ac:dyDescent="0.25">
      <c r="A11" s="2">
        <v>7</v>
      </c>
      <c r="B11" s="2" t="s">
        <v>28</v>
      </c>
      <c r="C11" s="3">
        <v>1E-3</v>
      </c>
      <c r="D11" s="4">
        <v>1.5</v>
      </c>
      <c r="E11" s="3">
        <v>1E-3</v>
      </c>
      <c r="F11" s="4">
        <v>1.5</v>
      </c>
      <c r="G11" s="3">
        <v>1E-3</v>
      </c>
      <c r="H11" s="4">
        <v>6.5</v>
      </c>
      <c r="I11" s="3">
        <v>3.0000000000000001E-3</v>
      </c>
      <c r="J11" s="4">
        <v>6.5</v>
      </c>
      <c r="K11" s="3">
        <v>2E-3</v>
      </c>
      <c r="L11" s="4">
        <v>2</v>
      </c>
      <c r="M11" s="3">
        <v>5.0000000000000001E-3</v>
      </c>
      <c r="N11" s="4">
        <v>4</v>
      </c>
      <c r="O11" s="3">
        <v>2E-3</v>
      </c>
      <c r="P11" s="4">
        <v>1.5</v>
      </c>
      <c r="Q11" s="3">
        <v>1.5E-3</v>
      </c>
      <c r="R11" s="4">
        <v>11</v>
      </c>
      <c r="S11" s="3">
        <v>8.0000000000000002E-3</v>
      </c>
      <c r="T11" s="4">
        <v>5</v>
      </c>
      <c r="U11" s="3">
        <v>2E-3</v>
      </c>
      <c r="V11" s="4">
        <v>5</v>
      </c>
      <c r="W11" s="3">
        <v>2E-3</v>
      </c>
      <c r="X11" s="4">
        <v>5</v>
      </c>
      <c r="Y11" s="3">
        <v>5.0000000000000001E-3</v>
      </c>
      <c r="Z11" s="4">
        <v>8</v>
      </c>
      <c r="AA11" s="3">
        <v>8.0000000000000002E-3</v>
      </c>
      <c r="AB11" s="4">
        <v>11</v>
      </c>
      <c r="AC11" s="3">
        <v>1E-3</v>
      </c>
      <c r="AD11" s="4">
        <v>11</v>
      </c>
      <c r="AE11" s="7"/>
    </row>
    <row r="12" spans="1:31" x14ac:dyDescent="0.25">
      <c r="A12" s="2">
        <v>8</v>
      </c>
      <c r="B12" s="2" t="s">
        <v>29</v>
      </c>
      <c r="C12" s="3">
        <v>1E-3</v>
      </c>
      <c r="D12" s="4">
        <v>5.5</v>
      </c>
      <c r="E12" s="3">
        <v>1.5E-3</v>
      </c>
      <c r="F12" s="4">
        <v>4.5</v>
      </c>
      <c r="G12" s="3">
        <v>0.5</v>
      </c>
      <c r="H12" s="4">
        <v>50</v>
      </c>
      <c r="I12" s="3">
        <v>0.03</v>
      </c>
      <c r="J12" s="4">
        <v>7.5</v>
      </c>
      <c r="K12" s="3">
        <v>2E-3</v>
      </c>
      <c r="L12" s="4">
        <v>4</v>
      </c>
      <c r="M12" s="3">
        <v>2E-3</v>
      </c>
      <c r="N12" s="4">
        <v>22</v>
      </c>
      <c r="O12" s="3">
        <v>2E-3</v>
      </c>
      <c r="P12" s="4">
        <v>2</v>
      </c>
      <c r="Q12" s="3">
        <v>1.5E-3</v>
      </c>
      <c r="R12" s="4">
        <v>0.3</v>
      </c>
      <c r="S12" s="3">
        <v>0.01</v>
      </c>
      <c r="T12" s="4">
        <v>2.5</v>
      </c>
      <c r="U12" s="3">
        <v>10</v>
      </c>
      <c r="V12" s="4">
        <v>40</v>
      </c>
      <c r="W12" s="3">
        <v>0.01</v>
      </c>
      <c r="X12" s="4">
        <v>10</v>
      </c>
      <c r="Y12" s="3">
        <v>8.0000000000000002E-3</v>
      </c>
      <c r="Z12" s="4">
        <v>45</v>
      </c>
      <c r="AA12" s="3">
        <v>5.0000000000000001E-3</v>
      </c>
      <c r="AB12" s="4">
        <v>50</v>
      </c>
      <c r="AC12" s="3">
        <v>1E-3</v>
      </c>
      <c r="AD12" s="4">
        <v>50</v>
      </c>
      <c r="AE12" s="7"/>
    </row>
    <row r="13" spans="1:31" x14ac:dyDescent="0.25">
      <c r="A13" s="2">
        <v>9</v>
      </c>
      <c r="B13" s="2" t="s">
        <v>30</v>
      </c>
      <c r="C13" s="3">
        <v>2.0000000000000001E-4</v>
      </c>
      <c r="D13" s="4">
        <v>1.2</v>
      </c>
      <c r="E13" s="3">
        <v>5.0000000000000001E-4</v>
      </c>
      <c r="F13" s="4">
        <v>1.5</v>
      </c>
      <c r="G13" s="3">
        <v>5.0000000000000001E-4</v>
      </c>
      <c r="H13" s="4">
        <v>3.5</v>
      </c>
      <c r="I13" s="3">
        <v>5.0000000000000001E-4</v>
      </c>
      <c r="J13" s="4">
        <v>3.5</v>
      </c>
      <c r="K13" s="3">
        <v>5.0000000000000001E-4</v>
      </c>
      <c r="L13" s="4">
        <v>0.75</v>
      </c>
      <c r="M13" s="3">
        <v>5.0000000000000001E-4</v>
      </c>
      <c r="N13" s="4">
        <v>8</v>
      </c>
      <c r="O13" s="3">
        <v>1E-3</v>
      </c>
      <c r="P13" s="4">
        <v>0.8</v>
      </c>
      <c r="Q13" s="3">
        <v>1E-3</v>
      </c>
      <c r="R13" s="4">
        <v>0.25</v>
      </c>
      <c r="S13" s="3">
        <v>5.0000000000000001E-3</v>
      </c>
      <c r="T13" s="4">
        <v>2.5</v>
      </c>
      <c r="U13" s="3">
        <v>5.0000000000000001E-4</v>
      </c>
      <c r="V13" s="4">
        <v>9</v>
      </c>
      <c r="W13" s="3">
        <v>5.0000000000000001E-4</v>
      </c>
      <c r="X13" s="4">
        <v>7</v>
      </c>
      <c r="Y13" s="3">
        <v>5.0000000000000001E-3</v>
      </c>
      <c r="Z13" s="4">
        <v>3</v>
      </c>
      <c r="AA13" s="3">
        <v>5.0000000000000001E-3</v>
      </c>
      <c r="AB13" s="4">
        <v>9</v>
      </c>
      <c r="AC13" s="3">
        <v>2.0000000000000001E-4</v>
      </c>
      <c r="AD13" s="4">
        <v>9</v>
      </c>
      <c r="AE13" s="7"/>
    </row>
    <row r="14" spans="1:31" x14ac:dyDescent="0.25">
      <c r="A14" s="2">
        <v>10</v>
      </c>
      <c r="B14" s="2" t="s">
        <v>31</v>
      </c>
      <c r="C14" s="3">
        <v>5.0000000000000001E-4</v>
      </c>
      <c r="D14" s="4">
        <v>0.5</v>
      </c>
      <c r="E14" s="3">
        <v>5.0000000000000001E-4</v>
      </c>
      <c r="F14" s="4">
        <v>0.12</v>
      </c>
      <c r="G14" s="3">
        <v>1E-3</v>
      </c>
      <c r="H14" s="4">
        <v>0.05</v>
      </c>
      <c r="I14" s="3">
        <v>1E-3</v>
      </c>
      <c r="J14" s="4">
        <v>0.1</v>
      </c>
      <c r="K14" s="3">
        <v>2E-3</v>
      </c>
      <c r="L14" s="4">
        <v>0.5</v>
      </c>
      <c r="M14" s="3">
        <v>1E-3</v>
      </c>
      <c r="N14" s="4">
        <v>0.5</v>
      </c>
      <c r="O14" s="3">
        <v>1E-3</v>
      </c>
      <c r="P14" s="4">
        <v>1</v>
      </c>
      <c r="Q14" s="3">
        <v>8.0000000000000004E-4</v>
      </c>
      <c r="R14" s="4">
        <v>0.05</v>
      </c>
      <c r="S14" s="3">
        <v>8.0000000000000002E-3</v>
      </c>
      <c r="T14" s="4">
        <v>0.2</v>
      </c>
      <c r="U14" s="3">
        <v>2E-3</v>
      </c>
      <c r="V14" s="4">
        <v>0.2</v>
      </c>
      <c r="W14" s="3">
        <v>2E-3</v>
      </c>
      <c r="X14" s="4">
        <v>0.2</v>
      </c>
      <c r="Y14" s="3">
        <v>5.0000000000000001E-3</v>
      </c>
      <c r="Z14" s="4">
        <v>2.5</v>
      </c>
      <c r="AA14" s="3">
        <v>5.0000000000000001E-3</v>
      </c>
      <c r="AB14" s="4">
        <v>2.5</v>
      </c>
      <c r="AC14" s="3">
        <v>5.0000000000000001E-4</v>
      </c>
      <c r="AD14" s="4">
        <v>2.5</v>
      </c>
      <c r="AE14" s="7"/>
    </row>
    <row r="15" spans="1:31" x14ac:dyDescent="0.25">
      <c r="A15" s="2">
        <v>11</v>
      </c>
      <c r="B15" s="2" t="s">
        <v>32</v>
      </c>
      <c r="C15" s="3">
        <v>5.0000000000000001E-4</v>
      </c>
      <c r="D15" s="4">
        <v>0.2</v>
      </c>
      <c r="E15" s="3">
        <v>1E-3</v>
      </c>
      <c r="F15" s="4">
        <v>0.15</v>
      </c>
      <c r="G15" s="3">
        <v>1E-3</v>
      </c>
      <c r="H15" s="4">
        <v>0.13</v>
      </c>
      <c r="I15" s="3">
        <v>1E-3</v>
      </c>
      <c r="J15" s="4">
        <v>0.13</v>
      </c>
      <c r="K15" s="3"/>
      <c r="L15" s="4"/>
      <c r="M15" s="3">
        <v>1E-3</v>
      </c>
      <c r="N15" s="4">
        <v>0.1</v>
      </c>
      <c r="O15" s="3"/>
      <c r="P15" s="4"/>
      <c r="Q15" s="3">
        <v>1E-3</v>
      </c>
      <c r="R15" s="4">
        <v>0.03</v>
      </c>
      <c r="S15" s="3" t="s">
        <v>33</v>
      </c>
      <c r="T15" s="4" t="s">
        <v>33</v>
      </c>
      <c r="U15" s="3"/>
      <c r="V15" s="4"/>
      <c r="W15" s="3"/>
      <c r="X15" s="4"/>
      <c r="Y15" s="3"/>
      <c r="Z15" s="4"/>
      <c r="AA15" s="3">
        <v>2E-3</v>
      </c>
      <c r="AB15" s="4">
        <v>0.2</v>
      </c>
      <c r="AC15" s="3">
        <v>5.0000000000000001E-4</v>
      </c>
      <c r="AD15" s="4">
        <v>0.2</v>
      </c>
      <c r="AE15" s="7"/>
    </row>
    <row r="16" spans="1:31" x14ac:dyDescent="0.25">
      <c r="A16" s="2">
        <v>12</v>
      </c>
      <c r="B16" s="2" t="s">
        <v>34</v>
      </c>
      <c r="C16" s="3">
        <v>1E-4</v>
      </c>
      <c r="D16" s="4">
        <v>0.05</v>
      </c>
      <c r="E16" s="3">
        <v>2.0000000000000001E-4</v>
      </c>
      <c r="F16" s="4">
        <v>0.1</v>
      </c>
      <c r="G16" s="3">
        <v>1E-4</v>
      </c>
      <c r="H16" s="4">
        <v>0.01</v>
      </c>
      <c r="I16" s="3">
        <v>1E-3</v>
      </c>
      <c r="J16" s="4">
        <v>0.01</v>
      </c>
      <c r="K16" s="3"/>
      <c r="L16" s="4"/>
      <c r="M16" s="3">
        <v>5.0000000000000001E-4</v>
      </c>
      <c r="N16" s="4">
        <v>1.5</v>
      </c>
      <c r="O16" s="3"/>
      <c r="P16" s="4"/>
      <c r="Q16" s="3"/>
      <c r="R16" s="4"/>
      <c r="S16" s="3" t="s">
        <v>33</v>
      </c>
      <c r="T16" s="4" t="s">
        <v>33</v>
      </c>
      <c r="U16" s="3"/>
      <c r="V16" s="4"/>
      <c r="W16" s="3"/>
      <c r="X16" s="4"/>
      <c r="Y16" s="3"/>
      <c r="Z16" s="4"/>
      <c r="AA16" s="3">
        <v>1E-3</v>
      </c>
      <c r="AB16" s="4">
        <v>1.5</v>
      </c>
      <c r="AC16" s="3">
        <v>1E-4</v>
      </c>
      <c r="AD16" s="4">
        <v>1.5</v>
      </c>
      <c r="AE16" s="7"/>
    </row>
    <row r="17" spans="1:31" x14ac:dyDescent="0.25">
      <c r="A17" s="2">
        <v>13</v>
      </c>
      <c r="B17" s="2" t="s">
        <v>35</v>
      </c>
      <c r="C17" s="3">
        <v>5.0000000000000001E-4</v>
      </c>
      <c r="D17" s="5">
        <v>0.5</v>
      </c>
      <c r="E17" s="3">
        <v>1E-3</v>
      </c>
      <c r="F17" s="5">
        <v>0.5</v>
      </c>
      <c r="G17" s="3">
        <v>1E-3</v>
      </c>
      <c r="H17" s="5">
        <v>0.5</v>
      </c>
      <c r="I17" s="3">
        <v>1E-3</v>
      </c>
      <c r="J17" s="5">
        <v>0.6</v>
      </c>
      <c r="K17" s="3"/>
      <c r="L17" s="5"/>
      <c r="M17" s="3">
        <v>1E-3</v>
      </c>
      <c r="N17" s="5">
        <v>0.8</v>
      </c>
      <c r="O17" s="3">
        <v>1E-3</v>
      </c>
      <c r="P17" s="5">
        <v>0.9</v>
      </c>
      <c r="Q17" s="3">
        <v>1E-3</v>
      </c>
      <c r="R17" s="5">
        <v>10</v>
      </c>
      <c r="S17" s="3" t="s">
        <v>33</v>
      </c>
      <c r="T17" s="5" t="s">
        <v>33</v>
      </c>
      <c r="U17" s="3"/>
      <c r="V17" s="5"/>
      <c r="W17" s="3"/>
      <c r="X17" s="5"/>
      <c r="Y17" s="3"/>
      <c r="Z17" s="5"/>
      <c r="AA17" s="3">
        <v>5.0000000000000001E-3</v>
      </c>
      <c r="AB17" s="5">
        <v>10</v>
      </c>
      <c r="AC17" s="3">
        <v>5.0000000000000001E-4</v>
      </c>
      <c r="AD17" s="5">
        <v>10</v>
      </c>
      <c r="AE17" s="7"/>
    </row>
    <row r="18" spans="1:31" x14ac:dyDescent="0.25">
      <c r="A18" s="2">
        <v>14</v>
      </c>
      <c r="B18" s="2" t="s">
        <v>36</v>
      </c>
      <c r="C18" s="3">
        <v>1E-3</v>
      </c>
      <c r="D18" s="4">
        <v>0.1</v>
      </c>
      <c r="E18" s="3">
        <v>1E-3</v>
      </c>
      <c r="F18" s="4">
        <v>0.15</v>
      </c>
      <c r="G18" s="3"/>
      <c r="H18" s="4"/>
      <c r="I18" s="3"/>
      <c r="J18" s="4"/>
      <c r="K18" s="3"/>
      <c r="L18" s="4"/>
      <c r="M18" s="3"/>
      <c r="N18" s="4"/>
      <c r="O18" s="3"/>
      <c r="P18" s="4"/>
      <c r="Q18" s="3"/>
      <c r="R18" s="4"/>
      <c r="S18" s="3" t="s">
        <v>33</v>
      </c>
      <c r="T18" s="4" t="s">
        <v>33</v>
      </c>
      <c r="U18" s="3">
        <v>1E-3</v>
      </c>
      <c r="V18" s="4">
        <v>0.1</v>
      </c>
      <c r="W18" s="3"/>
      <c r="X18" s="4"/>
      <c r="Y18" s="3">
        <v>8.0000000000000002E-3</v>
      </c>
      <c r="Z18" s="4">
        <v>1.5</v>
      </c>
      <c r="AA18" s="3">
        <v>5.0000000000000001E-3</v>
      </c>
      <c r="AB18" s="4">
        <v>1.5</v>
      </c>
      <c r="AC18" s="3">
        <v>1E-3</v>
      </c>
      <c r="AD18" s="4">
        <v>1.5</v>
      </c>
      <c r="AE18" s="7"/>
    </row>
    <row r="19" spans="1:31" x14ac:dyDescent="0.25">
      <c r="A19" s="2">
        <v>15</v>
      </c>
      <c r="B19" s="2" t="s">
        <v>37</v>
      </c>
      <c r="C19" s="3">
        <v>5.0000000000000001E-4</v>
      </c>
      <c r="D19" s="4">
        <v>0.32</v>
      </c>
      <c r="E19" s="3">
        <v>1E-3</v>
      </c>
      <c r="F19" s="4">
        <v>0.35</v>
      </c>
      <c r="G19" s="3">
        <v>1E-3</v>
      </c>
      <c r="H19" s="4">
        <v>2.8</v>
      </c>
      <c r="I19" s="3">
        <v>1E-3</v>
      </c>
      <c r="J19" s="4">
        <v>2.8</v>
      </c>
      <c r="K19" s="3"/>
      <c r="L19" s="4"/>
      <c r="M19" s="3">
        <v>1E-3</v>
      </c>
      <c r="N19" s="4">
        <v>3</v>
      </c>
      <c r="O19" s="3">
        <v>2E-3</v>
      </c>
      <c r="P19" s="4">
        <v>1</v>
      </c>
      <c r="Q19" s="3"/>
      <c r="R19" s="4"/>
      <c r="S19" s="3" t="s">
        <v>33</v>
      </c>
      <c r="T19" s="4" t="s">
        <v>33</v>
      </c>
      <c r="U19" s="3">
        <v>0.02</v>
      </c>
      <c r="V19" s="4">
        <v>0.5</v>
      </c>
      <c r="W19" s="3"/>
      <c r="X19" s="4"/>
      <c r="Y19" s="3">
        <v>8.0000000000000002E-3</v>
      </c>
      <c r="Z19" s="4">
        <v>2.5</v>
      </c>
      <c r="AA19" s="3">
        <v>1E-3</v>
      </c>
      <c r="AB19" s="4">
        <v>3</v>
      </c>
      <c r="AC19" s="3">
        <v>5.0000000000000001E-4</v>
      </c>
      <c r="AD19" s="4">
        <v>3</v>
      </c>
      <c r="AE19" s="7"/>
    </row>
    <row r="20" spans="1:31" x14ac:dyDescent="0.25">
      <c r="A20" s="2">
        <v>16</v>
      </c>
      <c r="B20" s="2" t="s">
        <v>38</v>
      </c>
      <c r="C20" s="3">
        <v>1E-3</v>
      </c>
      <c r="D20" s="4">
        <v>0.25</v>
      </c>
      <c r="E20" s="3">
        <v>2E-3</v>
      </c>
      <c r="F20" s="4">
        <v>0.05</v>
      </c>
      <c r="G20" s="3">
        <v>2E-3</v>
      </c>
      <c r="H20" s="4">
        <v>0.25</v>
      </c>
      <c r="I20" s="3">
        <v>2E-3</v>
      </c>
      <c r="J20" s="4">
        <v>0.25</v>
      </c>
      <c r="K20" s="3"/>
      <c r="L20" s="4"/>
      <c r="M20" s="3">
        <v>3.0000000000000001E-3</v>
      </c>
      <c r="N20" s="4">
        <v>0.25</v>
      </c>
      <c r="O20" s="3">
        <v>5.0000000000000001E-3</v>
      </c>
      <c r="P20" s="4">
        <v>0.35</v>
      </c>
      <c r="Q20" s="3"/>
      <c r="R20" s="4"/>
      <c r="S20" s="3" t="s">
        <v>33</v>
      </c>
      <c r="T20" s="4" t="s">
        <v>33</v>
      </c>
      <c r="U20" s="3"/>
      <c r="V20" s="4"/>
      <c r="W20" s="3"/>
      <c r="X20" s="4"/>
      <c r="Y20" s="3"/>
      <c r="Z20" s="4"/>
      <c r="AA20" s="3">
        <v>0.01</v>
      </c>
      <c r="AB20" s="4">
        <v>0.35</v>
      </c>
      <c r="AC20" s="3">
        <v>1E-3</v>
      </c>
      <c r="AD20" s="4">
        <v>0.35</v>
      </c>
      <c r="AE20" s="7"/>
    </row>
    <row r="21" spans="1:31" x14ac:dyDescent="0.25">
      <c r="A21" s="2">
        <v>17</v>
      </c>
      <c r="B21" s="2" t="s">
        <v>39</v>
      </c>
      <c r="C21" s="3">
        <v>2.0000000000000001E-4</v>
      </c>
      <c r="D21" s="4">
        <v>0.2</v>
      </c>
      <c r="E21" s="3">
        <v>5.0000000000000001E-4</v>
      </c>
      <c r="F21" s="4">
        <v>0.2</v>
      </c>
      <c r="G21" s="3">
        <v>5.0000000000000001E-4</v>
      </c>
      <c r="H21" s="4">
        <v>0.02</v>
      </c>
      <c r="I21" s="3">
        <v>5.0000000000000001E-4</v>
      </c>
      <c r="J21" s="4">
        <v>0.15</v>
      </c>
      <c r="K21" s="3">
        <v>1E-3</v>
      </c>
      <c r="L21" s="4">
        <v>0.12</v>
      </c>
      <c r="M21" s="3">
        <v>5.0000000000000001E-4</v>
      </c>
      <c r="N21" s="4">
        <v>0.05</v>
      </c>
      <c r="O21" s="3"/>
      <c r="P21" s="4"/>
      <c r="Q21" s="3">
        <v>5.0000000000000001E-4</v>
      </c>
      <c r="R21" s="4">
        <v>0.05</v>
      </c>
      <c r="S21" s="3" t="s">
        <v>33</v>
      </c>
      <c r="T21" s="4" t="s">
        <v>33</v>
      </c>
      <c r="U21" s="3"/>
      <c r="V21" s="4"/>
      <c r="W21" s="3"/>
      <c r="X21" s="4"/>
      <c r="Y21" s="3"/>
      <c r="Z21" s="4"/>
      <c r="AA21" s="3">
        <v>5.0000000000000001E-3</v>
      </c>
      <c r="AB21" s="4">
        <v>0.2</v>
      </c>
      <c r="AC21" s="3">
        <v>2.0000000000000001E-4</v>
      </c>
      <c r="AD21" s="4">
        <v>0.2</v>
      </c>
      <c r="AE21" s="7"/>
    </row>
    <row r="22" spans="1:31" x14ac:dyDescent="0.25">
      <c r="A22" s="2">
        <v>18</v>
      </c>
      <c r="B22" s="2" t="s">
        <v>40</v>
      </c>
      <c r="C22" s="3">
        <v>1E-4</v>
      </c>
      <c r="D22" s="4">
        <v>0.82</v>
      </c>
      <c r="E22" s="3">
        <v>5.0000000000000001E-4</v>
      </c>
      <c r="F22" s="4">
        <v>0.5</v>
      </c>
      <c r="G22" s="3">
        <v>5.0000000000000001E-4</v>
      </c>
      <c r="H22" s="4">
        <v>2.5</v>
      </c>
      <c r="I22" s="3">
        <v>1E-3</v>
      </c>
      <c r="J22" s="4">
        <v>2.5</v>
      </c>
      <c r="K22" s="3"/>
      <c r="L22" s="4"/>
      <c r="M22" s="3">
        <v>1E-3</v>
      </c>
      <c r="N22" s="4">
        <v>0.6</v>
      </c>
      <c r="O22" s="3">
        <v>2E-3</v>
      </c>
      <c r="P22" s="4">
        <v>0.4</v>
      </c>
      <c r="Q22" s="3"/>
      <c r="R22" s="4"/>
      <c r="S22" s="3">
        <v>8.0000000000000002E-3</v>
      </c>
      <c r="T22" s="4">
        <v>0.2</v>
      </c>
      <c r="U22" s="3">
        <v>8.0000000000000002E-3</v>
      </c>
      <c r="V22" s="4">
        <v>0.75</v>
      </c>
      <c r="W22" s="3">
        <v>8.0000000000000002E-3</v>
      </c>
      <c r="X22" s="4">
        <v>0.12</v>
      </c>
      <c r="Y22" s="3">
        <v>2E-3</v>
      </c>
      <c r="Z22" s="4">
        <v>4.5</v>
      </c>
      <c r="AA22" s="3">
        <v>1E-3</v>
      </c>
      <c r="AB22" s="4">
        <v>4.5</v>
      </c>
      <c r="AC22" s="3">
        <v>1E-4</v>
      </c>
      <c r="AD22" s="4">
        <v>4.5</v>
      </c>
      <c r="AE22" s="7"/>
    </row>
    <row r="23" spans="1:31" x14ac:dyDescent="0.25">
      <c r="A23" s="2">
        <v>19</v>
      </c>
      <c r="B23" s="2" t="s">
        <v>41</v>
      </c>
      <c r="C23" s="3">
        <v>5.0000000000000001E-4</v>
      </c>
      <c r="D23" s="4">
        <v>1.1000000000000001</v>
      </c>
      <c r="E23" s="3">
        <v>5.0000000000000001E-4</v>
      </c>
      <c r="F23" s="4">
        <v>1.2</v>
      </c>
      <c r="G23" s="3">
        <v>5.0000000000000001E-4</v>
      </c>
      <c r="H23" s="4">
        <v>1.5</v>
      </c>
      <c r="I23" s="3">
        <v>5.0000000000000001E-4</v>
      </c>
      <c r="J23" s="4">
        <v>0.9</v>
      </c>
      <c r="K23" s="3">
        <v>1E-3</v>
      </c>
      <c r="L23" s="4">
        <v>0.5</v>
      </c>
      <c r="M23" s="3">
        <v>5.0000000000000001E-4</v>
      </c>
      <c r="N23" s="4">
        <v>1</v>
      </c>
      <c r="O23" s="3">
        <v>2E-3</v>
      </c>
      <c r="P23" s="4">
        <v>1</v>
      </c>
      <c r="Q23" s="3">
        <v>1E-3</v>
      </c>
      <c r="R23" s="4">
        <v>5</v>
      </c>
      <c r="S23" s="3">
        <v>8.0000000000000002E-3</v>
      </c>
      <c r="T23" s="4">
        <v>0.2</v>
      </c>
      <c r="U23" s="3">
        <v>8.0000000000000002E-3</v>
      </c>
      <c r="V23" s="4">
        <v>0.75</v>
      </c>
      <c r="W23" s="3">
        <v>8.0000000000000002E-3</v>
      </c>
      <c r="X23" s="4">
        <v>0.5</v>
      </c>
      <c r="Y23" s="3">
        <v>8.0000000000000002E-3</v>
      </c>
      <c r="Z23" s="4">
        <v>0.7</v>
      </c>
      <c r="AA23" s="3">
        <v>5.0000000000000001E-3</v>
      </c>
      <c r="AB23" s="4">
        <v>5</v>
      </c>
      <c r="AC23" s="3">
        <v>5.0000000000000001E-4</v>
      </c>
      <c r="AD23" s="4">
        <v>5</v>
      </c>
      <c r="AE23" s="7"/>
    </row>
    <row r="24" spans="1:31" x14ac:dyDescent="0.25">
      <c r="A24" s="2">
        <v>20</v>
      </c>
      <c r="B24" s="2" t="s">
        <v>42</v>
      </c>
      <c r="C24" s="3">
        <v>1E-3</v>
      </c>
      <c r="D24" s="4">
        <v>1.5</v>
      </c>
      <c r="E24" s="3">
        <v>5.0000000000000001E-3</v>
      </c>
      <c r="F24" s="4">
        <v>0.3</v>
      </c>
      <c r="G24" s="3">
        <v>6.0000000000000001E-3</v>
      </c>
      <c r="H24" s="4">
        <v>0.5</v>
      </c>
      <c r="I24" s="3">
        <v>8.0000000000000002E-3</v>
      </c>
      <c r="J24" s="4">
        <v>0.5</v>
      </c>
      <c r="K24" s="3"/>
      <c r="L24" s="4"/>
      <c r="M24" s="3">
        <v>0.02</v>
      </c>
      <c r="N24" s="4">
        <v>0.5</v>
      </c>
      <c r="O24" s="3">
        <v>0.01</v>
      </c>
      <c r="P24" s="4">
        <v>1.5</v>
      </c>
      <c r="Q24" s="3">
        <v>8.0000000000000002E-3</v>
      </c>
      <c r="R24" s="4">
        <v>20</v>
      </c>
      <c r="S24" s="3" t="s">
        <v>33</v>
      </c>
      <c r="T24" s="4" t="s">
        <v>33</v>
      </c>
      <c r="U24" s="3"/>
      <c r="V24" s="4"/>
      <c r="W24" s="3"/>
      <c r="X24" s="4"/>
      <c r="Y24" s="3"/>
      <c r="Z24" s="4"/>
      <c r="AA24" s="3">
        <v>0.01</v>
      </c>
      <c r="AB24" s="4">
        <v>20</v>
      </c>
      <c r="AC24" s="3">
        <v>1E-3</v>
      </c>
      <c r="AD24" s="4">
        <v>20</v>
      </c>
      <c r="AE24" s="7"/>
    </row>
    <row r="25" spans="1:31" x14ac:dyDescent="0.25">
      <c r="A25" s="2">
        <v>21</v>
      </c>
      <c r="B25" s="2" t="s">
        <v>43</v>
      </c>
      <c r="C25" s="3">
        <v>5.0000000000000001E-4</v>
      </c>
      <c r="D25" s="4">
        <v>0.2</v>
      </c>
      <c r="E25" s="3">
        <v>1E-3</v>
      </c>
      <c r="F25" s="4">
        <v>0.25</v>
      </c>
      <c r="G25" s="3">
        <v>1E-3</v>
      </c>
      <c r="H25" s="4">
        <v>0.25</v>
      </c>
      <c r="I25" s="3">
        <v>1E-3</v>
      </c>
      <c r="J25" s="4">
        <v>0.25</v>
      </c>
      <c r="K25" s="3"/>
      <c r="L25" s="4"/>
      <c r="M25" s="3">
        <v>2E-3</v>
      </c>
      <c r="N25" s="4">
        <v>0.25</v>
      </c>
      <c r="O25" s="3"/>
      <c r="P25" s="4"/>
      <c r="Q25" s="3"/>
      <c r="R25" s="4"/>
      <c r="S25" s="3" t="s">
        <v>33</v>
      </c>
      <c r="T25" s="4" t="s">
        <v>33</v>
      </c>
      <c r="U25" s="3"/>
      <c r="V25" s="4"/>
      <c r="W25" s="3"/>
      <c r="X25" s="4"/>
      <c r="Y25" s="3"/>
      <c r="Z25" s="4"/>
      <c r="AA25" s="3">
        <v>2E-3</v>
      </c>
      <c r="AB25" s="4">
        <v>0.25</v>
      </c>
      <c r="AC25" s="3">
        <v>5.0000000000000001E-4</v>
      </c>
      <c r="AD25" s="4">
        <v>0.25</v>
      </c>
      <c r="AE25" s="7"/>
    </row>
    <row r="26" spans="1:31" x14ac:dyDescent="0.25">
      <c r="A26" s="2">
        <v>22</v>
      </c>
      <c r="B26" s="2" t="s">
        <v>44</v>
      </c>
      <c r="C26" s="3">
        <v>1E-3</v>
      </c>
      <c r="D26" s="4">
        <v>0.05</v>
      </c>
      <c r="E26" s="3">
        <v>2E-3</v>
      </c>
      <c r="F26" s="4">
        <v>0.12</v>
      </c>
      <c r="G26" s="3">
        <v>2E-3</v>
      </c>
      <c r="H26" s="4">
        <v>0.05</v>
      </c>
      <c r="I26" s="3">
        <v>2E-3</v>
      </c>
      <c r="J26" s="4">
        <v>0.05</v>
      </c>
      <c r="K26" s="3"/>
      <c r="L26" s="4"/>
      <c r="M26" s="3">
        <v>2E-3</v>
      </c>
      <c r="N26" s="4">
        <v>0.05</v>
      </c>
      <c r="O26" s="3"/>
      <c r="P26" s="4"/>
      <c r="Q26" s="3"/>
      <c r="R26" s="4"/>
      <c r="S26" s="3" t="s">
        <v>33</v>
      </c>
      <c r="T26" s="4" t="s">
        <v>33</v>
      </c>
      <c r="U26" s="3"/>
      <c r="V26" s="4"/>
      <c r="W26" s="3"/>
      <c r="X26" s="4"/>
      <c r="Y26" s="3"/>
      <c r="Z26" s="4"/>
      <c r="AA26" s="3">
        <v>5.0000000000000001E-3</v>
      </c>
      <c r="AB26" s="4">
        <v>0.12</v>
      </c>
      <c r="AC26" s="3">
        <v>1E-3</v>
      </c>
      <c r="AD26" s="4">
        <v>0.12</v>
      </c>
      <c r="AE26" s="7"/>
    </row>
    <row r="27" spans="1:31" x14ac:dyDescent="0.25">
      <c r="A27" s="2">
        <v>23</v>
      </c>
      <c r="B27" s="2" t="s">
        <v>45</v>
      </c>
      <c r="C27" s="3">
        <v>2.0000000000000001E-4</v>
      </c>
      <c r="D27" s="4">
        <v>2.5000000000000001E-2</v>
      </c>
      <c r="E27" s="3">
        <v>1E-3</v>
      </c>
      <c r="F27" s="4">
        <v>0.2</v>
      </c>
      <c r="G27" s="3"/>
      <c r="H27" s="4"/>
      <c r="I27" s="3"/>
      <c r="J27" s="4"/>
      <c r="K27" s="3"/>
      <c r="L27" s="4"/>
      <c r="M27" s="3"/>
      <c r="N27" s="4"/>
      <c r="O27" s="3"/>
      <c r="P27" s="4"/>
      <c r="Q27" s="3"/>
      <c r="R27" s="4"/>
      <c r="S27" s="3"/>
      <c r="T27" s="4"/>
      <c r="U27" s="3"/>
      <c r="V27" s="4"/>
      <c r="W27" s="3"/>
      <c r="X27" s="4"/>
      <c r="Y27" s="3"/>
      <c r="Z27" s="4"/>
      <c r="AA27" s="3">
        <v>2E-3</v>
      </c>
      <c r="AB27" s="4">
        <v>0.2</v>
      </c>
      <c r="AC27" s="3">
        <v>2.0000000000000001E-4</v>
      </c>
      <c r="AD27" s="4">
        <v>0.2</v>
      </c>
      <c r="AE27" s="7"/>
    </row>
    <row r="28" spans="1:31" x14ac:dyDescent="0.25">
      <c r="A28" s="2">
        <v>24</v>
      </c>
      <c r="B28" s="2" t="s">
        <v>46</v>
      </c>
      <c r="C28" s="3">
        <v>8.0000000000000004E-4</v>
      </c>
      <c r="D28" s="4">
        <v>0.2</v>
      </c>
      <c r="E28" s="3">
        <v>1.5E-3</v>
      </c>
      <c r="F28" s="4">
        <v>0.02</v>
      </c>
      <c r="G28" s="3">
        <v>1.5E-3</v>
      </c>
      <c r="H28" s="4">
        <v>1.5</v>
      </c>
      <c r="I28" s="3">
        <v>1.5E-3</v>
      </c>
      <c r="J28" s="4">
        <v>0.45</v>
      </c>
      <c r="K28" s="3">
        <v>1.5E-3</v>
      </c>
      <c r="L28" s="4">
        <v>0.1</v>
      </c>
      <c r="M28" s="3">
        <v>1.5E-3</v>
      </c>
      <c r="N28" s="4">
        <v>1</v>
      </c>
      <c r="O28" s="3"/>
      <c r="P28" s="4"/>
      <c r="Q28" s="3"/>
      <c r="R28" s="4"/>
      <c r="S28" s="3" t="s">
        <v>33</v>
      </c>
      <c r="T28" s="4" t="s">
        <v>33</v>
      </c>
      <c r="U28" s="3"/>
      <c r="V28" s="4"/>
      <c r="W28" s="3"/>
      <c r="X28" s="4"/>
      <c r="Y28" s="3"/>
      <c r="Z28" s="4"/>
      <c r="AA28" s="3">
        <v>0.02</v>
      </c>
      <c r="AB28" s="4">
        <v>1.5</v>
      </c>
      <c r="AC28" s="3">
        <v>1.5E-3</v>
      </c>
      <c r="AD28" s="4">
        <v>1.5</v>
      </c>
      <c r="AE28" s="7"/>
    </row>
    <row r="29" spans="1:31" x14ac:dyDescent="0.25">
      <c r="A29" s="2">
        <v>25</v>
      </c>
      <c r="B29" s="2" t="s">
        <v>47</v>
      </c>
      <c r="C29" s="3">
        <v>1E-3</v>
      </c>
      <c r="D29" s="4">
        <v>0.1</v>
      </c>
      <c r="E29" s="3">
        <v>2E-3</v>
      </c>
      <c r="F29" s="4">
        <v>0.03</v>
      </c>
      <c r="G29" s="3"/>
      <c r="H29" s="4"/>
      <c r="I29" s="3"/>
      <c r="J29" s="4"/>
      <c r="K29" s="3"/>
      <c r="L29" s="4"/>
      <c r="M29" s="3"/>
      <c r="N29" s="4"/>
      <c r="O29" s="3"/>
      <c r="P29" s="4"/>
      <c r="Q29" s="3"/>
      <c r="R29" s="4"/>
      <c r="S29" s="3" t="s">
        <v>33</v>
      </c>
      <c r="T29" s="4" t="s">
        <v>33</v>
      </c>
      <c r="U29" s="3"/>
      <c r="V29" s="4"/>
      <c r="W29" s="3"/>
      <c r="X29" s="4"/>
      <c r="Y29" s="3"/>
      <c r="Z29" s="4"/>
      <c r="AA29" s="3">
        <v>5.0000000000000001E-3</v>
      </c>
      <c r="AB29" s="4">
        <v>0.1</v>
      </c>
      <c r="AC29" s="3">
        <v>1E-3</v>
      </c>
      <c r="AD29" s="4">
        <v>0.1</v>
      </c>
      <c r="AE29" s="7"/>
    </row>
    <row r="30" spans="1:31" x14ac:dyDescent="0.25">
      <c r="A30" s="2">
        <v>26</v>
      </c>
      <c r="B30" s="2" t="s">
        <v>48</v>
      </c>
      <c r="C30" s="3">
        <v>1E-3</v>
      </c>
      <c r="D30" s="4">
        <v>0.15</v>
      </c>
      <c r="E30" s="3">
        <v>2E-3</v>
      </c>
      <c r="F30" s="4">
        <v>0.15</v>
      </c>
      <c r="G30" s="3">
        <v>2E-3</v>
      </c>
      <c r="H30" s="4">
        <v>0.25</v>
      </c>
      <c r="I30" s="3">
        <v>0.01</v>
      </c>
      <c r="J30" s="4">
        <v>0.15</v>
      </c>
      <c r="K30" s="3"/>
      <c r="L30" s="4"/>
      <c r="M30" s="3"/>
      <c r="N30" s="4"/>
      <c r="O30" s="3"/>
      <c r="P30" s="4"/>
      <c r="Q30" s="3"/>
      <c r="R30" s="4"/>
      <c r="S30" s="3" t="s">
        <v>33</v>
      </c>
      <c r="T30" s="4" t="s">
        <v>33</v>
      </c>
      <c r="U30" s="3"/>
      <c r="V30" s="4"/>
      <c r="W30" s="3"/>
      <c r="X30" s="4"/>
      <c r="Y30" s="3"/>
      <c r="Z30" s="4"/>
      <c r="AA30" s="3">
        <v>0.01</v>
      </c>
      <c r="AB30" s="4">
        <v>0.25</v>
      </c>
      <c r="AC30" s="3">
        <v>1E-3</v>
      </c>
      <c r="AD30" s="4">
        <v>0.25</v>
      </c>
      <c r="AE30" s="7"/>
    </row>
    <row r="31" spans="1:31" x14ac:dyDescent="0.25">
      <c r="A31" s="2">
        <v>27</v>
      </c>
      <c r="B31" s="2" t="s">
        <v>49</v>
      </c>
      <c r="C31" s="3">
        <v>1E-3</v>
      </c>
      <c r="D31" s="4">
        <v>0.1</v>
      </c>
      <c r="E31" s="3">
        <v>1E-3</v>
      </c>
      <c r="F31" s="4">
        <v>0.04</v>
      </c>
      <c r="G31" s="3"/>
      <c r="H31" s="4"/>
      <c r="I31" s="3"/>
      <c r="J31" s="4"/>
      <c r="K31" s="3"/>
      <c r="L31" s="4"/>
      <c r="M31" s="3"/>
      <c r="N31" s="4"/>
      <c r="O31" s="3">
        <v>2E-3</v>
      </c>
      <c r="P31" s="4">
        <v>0.25</v>
      </c>
      <c r="Q31" s="3"/>
      <c r="R31" s="4"/>
      <c r="S31" s="3" t="s">
        <v>33</v>
      </c>
      <c r="T31" s="4" t="s">
        <v>33</v>
      </c>
      <c r="U31" s="3"/>
      <c r="V31" s="4"/>
      <c r="W31" s="3"/>
      <c r="X31" s="4"/>
      <c r="Y31" s="3"/>
      <c r="Z31" s="4"/>
      <c r="AA31" s="3">
        <v>2E-3</v>
      </c>
      <c r="AB31" s="4">
        <v>0.25</v>
      </c>
      <c r="AC31" s="3">
        <v>1E-3</v>
      </c>
      <c r="AD31" s="4">
        <v>0.25</v>
      </c>
      <c r="AE31" s="7"/>
    </row>
    <row r="32" spans="1:31" x14ac:dyDescent="0.25">
      <c r="A32" s="2">
        <v>28</v>
      </c>
      <c r="B32" s="2" t="s">
        <v>50</v>
      </c>
      <c r="C32" s="3">
        <v>1E-4</v>
      </c>
      <c r="D32" s="4">
        <v>0.15</v>
      </c>
      <c r="E32" s="3">
        <v>1E-3</v>
      </c>
      <c r="F32" s="4">
        <v>0.1</v>
      </c>
      <c r="G32" s="3">
        <v>1E-4</v>
      </c>
      <c r="H32" s="4">
        <v>0.12</v>
      </c>
      <c r="I32" s="3">
        <v>1.5E-3</v>
      </c>
      <c r="J32" s="4">
        <v>0.1</v>
      </c>
      <c r="K32" s="3"/>
      <c r="L32" s="4"/>
      <c r="M32" s="3"/>
      <c r="N32" s="4"/>
      <c r="O32" s="3"/>
      <c r="P32" s="4"/>
      <c r="Q32" s="3"/>
      <c r="R32" s="4"/>
      <c r="S32" s="3" t="s">
        <v>33</v>
      </c>
      <c r="T32" s="4" t="s">
        <v>33</v>
      </c>
      <c r="U32" s="3"/>
      <c r="V32" s="4"/>
      <c r="W32" s="3"/>
      <c r="X32" s="4"/>
      <c r="Y32" s="3"/>
      <c r="Z32" s="4"/>
      <c r="AA32" s="3">
        <v>5.0000000000000001E-3</v>
      </c>
      <c r="AB32" s="4">
        <v>0.15</v>
      </c>
      <c r="AC32" s="3">
        <v>1E-4</v>
      </c>
      <c r="AD32" s="4">
        <v>0.15</v>
      </c>
      <c r="AE32" s="7"/>
    </row>
    <row r="33" spans="1:31" x14ac:dyDescent="0.25">
      <c r="A33" s="2">
        <v>29</v>
      </c>
      <c r="B33" s="2" t="s">
        <v>51</v>
      </c>
      <c r="C33" s="3">
        <v>5.0000000000000001E-4</v>
      </c>
      <c r="D33" s="4">
        <v>0.1</v>
      </c>
      <c r="E33" s="3">
        <v>1E-3</v>
      </c>
      <c r="F33" s="4">
        <v>0.02</v>
      </c>
      <c r="G33" s="3">
        <v>8.0000000000000002E-3</v>
      </c>
      <c r="H33" s="4">
        <v>0.25</v>
      </c>
      <c r="I33" s="3">
        <v>5.0000000000000001E-3</v>
      </c>
      <c r="J33" s="4">
        <v>0.1</v>
      </c>
      <c r="K33" s="3"/>
      <c r="L33" s="4"/>
      <c r="M33" s="3"/>
      <c r="N33" s="4"/>
      <c r="O33" s="3">
        <v>0.01</v>
      </c>
      <c r="P33" s="4">
        <v>0.25</v>
      </c>
      <c r="Q33" s="3"/>
      <c r="R33" s="4"/>
      <c r="S33" s="3" t="s">
        <v>33</v>
      </c>
      <c r="T33" s="4" t="s">
        <v>33</v>
      </c>
      <c r="U33" s="3"/>
      <c r="V33" s="4"/>
      <c r="W33" s="3"/>
      <c r="X33" s="4"/>
      <c r="Y33" s="3"/>
      <c r="Z33" s="4"/>
      <c r="AA33" s="3">
        <v>0.01</v>
      </c>
      <c r="AB33" s="4">
        <v>0.25</v>
      </c>
      <c r="AC33" s="3">
        <v>5.0000000000000001E-4</v>
      </c>
      <c r="AD33" s="4">
        <v>0.25</v>
      </c>
      <c r="AE33" s="7"/>
    </row>
    <row r="34" spans="1:31" x14ac:dyDescent="0.25">
      <c r="A34" s="2">
        <v>30</v>
      </c>
      <c r="B34" s="2" t="s">
        <v>52</v>
      </c>
      <c r="C34" s="3">
        <v>1E-3</v>
      </c>
      <c r="D34" s="4">
        <v>0.05</v>
      </c>
      <c r="E34" s="3">
        <v>2E-3</v>
      </c>
      <c r="F34" s="4">
        <v>0.05</v>
      </c>
      <c r="G34" s="3"/>
      <c r="H34" s="4"/>
      <c r="I34" s="3"/>
      <c r="J34" s="4"/>
      <c r="K34" s="3"/>
      <c r="L34" s="4"/>
      <c r="M34" s="3"/>
      <c r="N34" s="4"/>
      <c r="O34" s="3"/>
      <c r="P34" s="4"/>
      <c r="Q34" s="3"/>
      <c r="R34" s="4"/>
      <c r="S34" s="3"/>
      <c r="T34" s="4"/>
      <c r="U34" s="3"/>
      <c r="V34" s="4"/>
      <c r="W34" s="3"/>
      <c r="X34" s="4"/>
      <c r="Y34" s="3"/>
      <c r="Z34" s="4"/>
      <c r="AA34" s="3">
        <v>2E-3</v>
      </c>
      <c r="AB34" s="4">
        <v>0.05</v>
      </c>
      <c r="AC34" s="3">
        <v>1E-3</v>
      </c>
      <c r="AD34" s="4">
        <v>0.05</v>
      </c>
      <c r="AE34" s="7"/>
    </row>
    <row r="35" spans="1:31" x14ac:dyDescent="0.25">
      <c r="A35" s="2">
        <v>31</v>
      </c>
      <c r="B35" s="2" t="s">
        <v>53</v>
      </c>
      <c r="C35" s="3">
        <v>5.0000000000000001E-3</v>
      </c>
      <c r="D35" s="4">
        <v>0.2</v>
      </c>
      <c r="E35" s="3"/>
      <c r="F35" s="4"/>
      <c r="G35" s="3"/>
      <c r="H35" s="4"/>
      <c r="I35" s="3"/>
      <c r="J35" s="4"/>
      <c r="K35" s="3"/>
      <c r="L35" s="4"/>
      <c r="M35" s="3"/>
      <c r="N35" s="4"/>
      <c r="O35" s="3"/>
      <c r="P35" s="4"/>
      <c r="Q35" s="3"/>
      <c r="R35" s="4"/>
      <c r="S35" s="3"/>
      <c r="T35" s="4"/>
      <c r="U35" s="3"/>
      <c r="V35" s="4"/>
      <c r="W35" s="3"/>
      <c r="X35" s="4"/>
      <c r="Y35" s="3"/>
      <c r="Z35" s="4"/>
      <c r="AA35" s="3">
        <v>0.03</v>
      </c>
      <c r="AB35" s="4">
        <v>0.2</v>
      </c>
      <c r="AC35" s="3">
        <v>5.0000000000000001E-3</v>
      </c>
      <c r="AD35" s="4">
        <v>0.2</v>
      </c>
      <c r="AE35" s="7"/>
    </row>
  </sheetData>
  <mergeCells count="18">
    <mergeCell ref="AA3:AB3"/>
    <mergeCell ref="AC3:AD3"/>
    <mergeCell ref="A1:AD1"/>
    <mergeCell ref="A2:AD2"/>
    <mergeCell ref="A3:A4"/>
    <mergeCell ref="B3:B4"/>
    <mergeCell ref="C3:D3"/>
    <mergeCell ref="E3:F3"/>
    <mergeCell ref="G3:H3"/>
    <mergeCell ref="I3:J3"/>
    <mergeCell ref="K3:L3"/>
    <mergeCell ref="M3:N3"/>
    <mergeCell ref="Q3:R3"/>
    <mergeCell ref="S3:T3"/>
    <mergeCell ref="U3:V3"/>
    <mergeCell ref="W3:X3"/>
    <mergeCell ref="O3:P3"/>
    <mergeCell ref="Y3:Z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74" workbookViewId="0">
      <selection activeCell="M11" sqref="M11"/>
    </sheetView>
  </sheetViews>
  <sheetFormatPr defaultRowHeight="15" x14ac:dyDescent="0.25"/>
  <sheetData>
    <row r="1" spans="1:8" ht="15.75" x14ac:dyDescent="0.25">
      <c r="A1" s="26" t="s">
        <v>0</v>
      </c>
      <c r="B1" s="27"/>
      <c r="C1" s="27"/>
      <c r="D1" s="27"/>
      <c r="E1" s="27"/>
      <c r="F1" s="27"/>
      <c r="G1" s="27"/>
      <c r="H1" s="27"/>
    </row>
    <row r="2" spans="1:8" ht="15.75" x14ac:dyDescent="0.25">
      <c r="A2" s="26" t="s">
        <v>187</v>
      </c>
      <c r="B2" s="27"/>
      <c r="C2" s="27"/>
      <c r="D2" s="27"/>
      <c r="E2" s="27"/>
      <c r="F2" s="27"/>
      <c r="G2" s="27"/>
      <c r="H2" s="27"/>
    </row>
    <row r="3" spans="1:8" ht="15" customHeight="1" x14ac:dyDescent="0.25">
      <c r="A3" s="19" t="s">
        <v>2</v>
      </c>
      <c r="B3" s="19" t="s">
        <v>55</v>
      </c>
      <c r="C3" s="19" t="s">
        <v>188</v>
      </c>
      <c r="D3" s="19"/>
      <c r="E3" s="22"/>
      <c r="F3" s="23"/>
      <c r="G3" s="22"/>
      <c r="H3" s="23"/>
    </row>
    <row r="4" spans="1:8" x14ac:dyDescent="0.25">
      <c r="A4" s="19"/>
      <c r="B4" s="19"/>
      <c r="C4" s="2" t="s">
        <v>18</v>
      </c>
      <c r="D4" s="2" t="s">
        <v>19</v>
      </c>
      <c r="E4" s="2"/>
      <c r="F4" s="2"/>
      <c r="G4" s="2"/>
      <c r="H4" s="2"/>
    </row>
    <row r="5" spans="1:8" x14ac:dyDescent="0.25">
      <c r="A5" s="2">
        <v>1</v>
      </c>
      <c r="B5" s="2" t="s">
        <v>27</v>
      </c>
      <c r="C5" s="3">
        <v>15</v>
      </c>
      <c r="D5" s="4">
        <v>40</v>
      </c>
      <c r="E5" s="3"/>
      <c r="F5" s="4"/>
      <c r="G5" s="3"/>
      <c r="H5" s="4"/>
    </row>
    <row r="6" spans="1:8" x14ac:dyDescent="0.25">
      <c r="A6" s="2">
        <v>2</v>
      </c>
      <c r="B6" s="2" t="s">
        <v>42</v>
      </c>
      <c r="C6" s="3">
        <v>1</v>
      </c>
      <c r="D6" s="4">
        <v>20</v>
      </c>
      <c r="E6" s="3"/>
      <c r="F6" s="4"/>
      <c r="G6" s="3"/>
      <c r="H6" s="4"/>
    </row>
    <row r="7" spans="1:8" x14ac:dyDescent="0.25">
      <c r="A7" s="2">
        <v>3</v>
      </c>
      <c r="B7" s="2" t="s">
        <v>28</v>
      </c>
      <c r="C7" s="3">
        <v>0.5</v>
      </c>
      <c r="D7" s="4">
        <v>8.5</v>
      </c>
      <c r="E7" s="3"/>
      <c r="F7" s="4"/>
      <c r="G7" s="3"/>
      <c r="H7" s="4"/>
    </row>
    <row r="8" spans="1:8" x14ac:dyDescent="0.25">
      <c r="A8" s="2">
        <v>4</v>
      </c>
      <c r="B8" s="2" t="s">
        <v>29</v>
      </c>
      <c r="C8" s="3">
        <v>1</v>
      </c>
      <c r="D8" s="4">
        <v>30</v>
      </c>
      <c r="E8" s="3"/>
      <c r="F8" s="4"/>
      <c r="G8" s="3"/>
      <c r="H8" s="4"/>
    </row>
    <row r="9" spans="1:8" x14ac:dyDescent="0.25">
      <c r="A9" s="2">
        <v>5</v>
      </c>
      <c r="B9" s="2" t="s">
        <v>22</v>
      </c>
      <c r="C9" s="3">
        <v>2E-3</v>
      </c>
      <c r="D9" s="4">
        <v>4</v>
      </c>
      <c r="E9" s="3"/>
      <c r="F9" s="4"/>
      <c r="G9" s="3"/>
      <c r="H9" s="4"/>
    </row>
    <row r="10" spans="1:8" x14ac:dyDescent="0.25">
      <c r="A10" s="2">
        <v>6</v>
      </c>
      <c r="B10" s="2" t="s">
        <v>23</v>
      </c>
      <c r="C10" s="3">
        <v>3.0000000000000001E-3</v>
      </c>
      <c r="D10" s="4">
        <v>3</v>
      </c>
      <c r="E10" s="3"/>
      <c r="F10" s="4"/>
      <c r="G10" s="3"/>
      <c r="H10" s="4"/>
    </row>
    <row r="11" spans="1:8" x14ac:dyDescent="0.25">
      <c r="A11" s="2">
        <v>7</v>
      </c>
      <c r="B11" s="2" t="s">
        <v>71</v>
      </c>
      <c r="C11" s="3">
        <v>2E-3</v>
      </c>
      <c r="D11" s="4">
        <v>4</v>
      </c>
      <c r="E11" s="3"/>
      <c r="F11" s="4"/>
      <c r="G11" s="3"/>
      <c r="H11" s="4"/>
    </row>
    <row r="12" spans="1:8" x14ac:dyDescent="0.25">
      <c r="A12" s="2">
        <v>8</v>
      </c>
      <c r="B12" s="2" t="s">
        <v>25</v>
      </c>
      <c r="C12" s="3">
        <v>1E-3</v>
      </c>
      <c r="D12" s="4">
        <v>0.5</v>
      </c>
      <c r="E12" s="3"/>
      <c r="F12" s="4"/>
      <c r="G12" s="3"/>
      <c r="H12" s="4"/>
    </row>
    <row r="13" spans="1:8" x14ac:dyDescent="0.25">
      <c r="A13" s="2">
        <v>9</v>
      </c>
      <c r="B13" s="2" t="s">
        <v>26</v>
      </c>
      <c r="C13" s="3">
        <v>2E-3</v>
      </c>
      <c r="D13" s="4">
        <v>0.2</v>
      </c>
      <c r="E13" s="3"/>
      <c r="F13" s="4"/>
      <c r="G13" s="3"/>
      <c r="H13" s="4"/>
    </row>
    <row r="14" spans="1:8" x14ac:dyDescent="0.25">
      <c r="A14" s="2">
        <v>10</v>
      </c>
      <c r="B14" s="2" t="s">
        <v>24</v>
      </c>
      <c r="C14" s="3">
        <v>2E-3</v>
      </c>
      <c r="D14" s="4">
        <v>2.5</v>
      </c>
      <c r="E14" s="3"/>
      <c r="F14" s="4"/>
      <c r="G14" s="3"/>
      <c r="H14" s="4"/>
    </row>
    <row r="15" spans="1:8" x14ac:dyDescent="0.25">
      <c r="A15" s="2">
        <v>11</v>
      </c>
      <c r="B15" s="2" t="s">
        <v>31</v>
      </c>
      <c r="C15" s="3">
        <v>2E-3</v>
      </c>
      <c r="D15" s="4">
        <v>1.5</v>
      </c>
      <c r="E15" s="3"/>
      <c r="F15" s="4"/>
      <c r="G15" s="3"/>
      <c r="H15" s="4"/>
    </row>
    <row r="16" spans="1:8" x14ac:dyDescent="0.25">
      <c r="A16" s="2">
        <v>12</v>
      </c>
      <c r="B16" s="2" t="s">
        <v>30</v>
      </c>
      <c r="C16" s="3">
        <v>2E-3</v>
      </c>
      <c r="D16" s="4">
        <v>0.15</v>
      </c>
      <c r="E16" s="3"/>
      <c r="F16" s="4"/>
      <c r="G16" s="3"/>
      <c r="H16" s="4"/>
    </row>
    <row r="17" spans="1:8" x14ac:dyDescent="0.25">
      <c r="A17" s="2">
        <v>13</v>
      </c>
      <c r="B17" s="2" t="s">
        <v>37</v>
      </c>
      <c r="C17" s="3">
        <v>3.0000000000000001E-3</v>
      </c>
      <c r="D17" s="5">
        <v>3</v>
      </c>
      <c r="E17" s="3"/>
      <c r="F17" s="5"/>
      <c r="G17" s="3"/>
      <c r="H17" s="5"/>
    </row>
    <row r="18" spans="1:8" x14ac:dyDescent="0.25">
      <c r="A18" s="2">
        <v>14</v>
      </c>
      <c r="B18" s="2" t="s">
        <v>39</v>
      </c>
      <c r="C18" s="3">
        <v>1E-3</v>
      </c>
      <c r="D18" s="4">
        <v>0.15</v>
      </c>
      <c r="E18" s="3"/>
      <c r="F18" s="4"/>
      <c r="G18" s="3"/>
      <c r="H18" s="4"/>
    </row>
    <row r="19" spans="1:8" x14ac:dyDescent="0.25">
      <c r="A19" s="2">
        <v>15</v>
      </c>
      <c r="B19" s="2" t="s">
        <v>53</v>
      </c>
      <c r="C19" s="3">
        <v>5.0000000000000001E-3</v>
      </c>
      <c r="D19" s="4">
        <v>0.16</v>
      </c>
      <c r="E19" s="3"/>
      <c r="F19" s="4"/>
      <c r="G19" s="3"/>
      <c r="H19" s="4"/>
    </row>
    <row r="20" spans="1:8" x14ac:dyDescent="0.25">
      <c r="A20" s="2">
        <v>16</v>
      </c>
      <c r="B20" s="2" t="s">
        <v>41</v>
      </c>
      <c r="C20" s="3">
        <v>1E-3</v>
      </c>
      <c r="D20" s="4">
        <v>0.01</v>
      </c>
      <c r="E20" s="3"/>
      <c r="F20" s="4"/>
      <c r="G20" s="3"/>
      <c r="H20" s="4"/>
    </row>
    <row r="21" spans="1:8" x14ac:dyDescent="0.25">
      <c r="A21" s="2">
        <v>17</v>
      </c>
      <c r="B21" s="2" t="s">
        <v>46</v>
      </c>
      <c r="C21" s="3">
        <v>8.0000000000000002E-3</v>
      </c>
      <c r="D21" s="4">
        <v>0.22</v>
      </c>
      <c r="E21" s="3"/>
      <c r="F21" s="4"/>
      <c r="G21" s="3"/>
      <c r="H21" s="4"/>
    </row>
    <row r="22" spans="1:8" x14ac:dyDescent="0.25">
      <c r="A22" s="2">
        <v>18</v>
      </c>
      <c r="B22" s="2" t="s">
        <v>34</v>
      </c>
      <c r="C22" s="3">
        <v>5.0000000000000001E-4</v>
      </c>
      <c r="D22" s="4">
        <v>0.12</v>
      </c>
      <c r="E22" s="3"/>
      <c r="F22" s="4"/>
      <c r="G22" s="3"/>
      <c r="H22" s="4"/>
    </row>
    <row r="23" spans="1:8" x14ac:dyDescent="0.25">
      <c r="A23" s="2">
        <v>19</v>
      </c>
      <c r="B23" s="2" t="s">
        <v>40</v>
      </c>
      <c r="C23" s="3">
        <v>2E-3</v>
      </c>
      <c r="D23" s="4">
        <v>0.5</v>
      </c>
      <c r="E23" s="3"/>
      <c r="F23" s="4"/>
      <c r="G23" s="3"/>
      <c r="H23" s="4"/>
    </row>
  </sheetData>
  <mergeCells count="7">
    <mergeCell ref="E3:F3"/>
    <mergeCell ref="G3:H3"/>
    <mergeCell ref="A1:H1"/>
    <mergeCell ref="A2:H2"/>
    <mergeCell ref="A3:A4"/>
    <mergeCell ref="B3:B4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7" zoomScale="84" workbookViewId="0">
      <selection activeCell="B23" sqref="B23"/>
    </sheetView>
  </sheetViews>
  <sheetFormatPr defaultRowHeight="15" x14ac:dyDescent="0.25"/>
  <cols>
    <col min="3" max="3" width="14.42578125" customWidth="1"/>
    <col min="4" max="4" width="14.5703125" customWidth="1"/>
    <col min="9" max="9" width="9.7109375" customWidth="1"/>
  </cols>
  <sheetData>
    <row r="1" spans="1:9" ht="15.75" x14ac:dyDescent="0.25">
      <c r="A1" s="26" t="s">
        <v>0</v>
      </c>
      <c r="B1" s="27"/>
      <c r="C1" s="27"/>
      <c r="D1" s="27"/>
    </row>
    <row r="2" spans="1:9" ht="15.75" x14ac:dyDescent="0.25">
      <c r="A2" s="26" t="s">
        <v>189</v>
      </c>
      <c r="B2" s="27"/>
      <c r="C2" s="27"/>
      <c r="D2" s="27"/>
    </row>
    <row r="3" spans="1:9" x14ac:dyDescent="0.25">
      <c r="A3" s="19" t="s">
        <v>2</v>
      </c>
      <c r="B3" s="19" t="s">
        <v>55</v>
      </c>
      <c r="C3" s="19" t="s">
        <v>190</v>
      </c>
      <c r="D3" s="19"/>
    </row>
    <row r="4" spans="1:9" x14ac:dyDescent="0.25">
      <c r="A4" s="19"/>
      <c r="B4" s="19"/>
      <c r="C4" s="2" t="s">
        <v>18</v>
      </c>
      <c r="D4" s="2" t="s">
        <v>19</v>
      </c>
    </row>
    <row r="5" spans="1:9" x14ac:dyDescent="0.25">
      <c r="A5" s="2">
        <v>1</v>
      </c>
      <c r="B5" s="2" t="s">
        <v>30</v>
      </c>
      <c r="C5" s="3">
        <v>2.0000000000000001E-4</v>
      </c>
      <c r="D5" s="4">
        <v>0.1</v>
      </c>
      <c r="I5" s="8"/>
    </row>
    <row r="6" spans="1:9" x14ac:dyDescent="0.25">
      <c r="A6" s="2">
        <v>2</v>
      </c>
      <c r="B6" s="2" t="s">
        <v>38</v>
      </c>
      <c r="C6" s="3">
        <v>5.0000000000000001E-4</v>
      </c>
      <c r="D6" s="4">
        <v>0.5</v>
      </c>
    </row>
    <row r="7" spans="1:9" x14ac:dyDescent="0.25">
      <c r="A7" s="2">
        <v>3</v>
      </c>
      <c r="B7" s="2" t="s">
        <v>51</v>
      </c>
      <c r="C7" s="3">
        <v>2.0000000000000001E-4</v>
      </c>
      <c r="D7" s="4">
        <v>0.2</v>
      </c>
    </row>
    <row r="8" spans="1:9" x14ac:dyDescent="0.25">
      <c r="A8" s="2">
        <v>4</v>
      </c>
      <c r="B8" s="2" t="s">
        <v>43</v>
      </c>
      <c r="C8" s="3">
        <v>2.0000000000000001E-4</v>
      </c>
      <c r="D8" s="4">
        <v>0.5</v>
      </c>
    </row>
    <row r="9" spans="1:9" x14ac:dyDescent="0.25">
      <c r="A9" s="2">
        <v>5</v>
      </c>
      <c r="B9" s="2" t="s">
        <v>32</v>
      </c>
      <c r="C9" s="3">
        <v>2.0000000000000001E-4</v>
      </c>
      <c r="D9" s="4">
        <v>0.05</v>
      </c>
    </row>
    <row r="10" spans="1:9" x14ac:dyDescent="0.25">
      <c r="A10" s="2">
        <v>6</v>
      </c>
      <c r="B10" s="2" t="s">
        <v>48</v>
      </c>
      <c r="C10" s="3">
        <v>2.0000000000000001E-4</v>
      </c>
      <c r="D10" s="4">
        <v>0.5</v>
      </c>
    </row>
    <row r="11" spans="1:9" x14ac:dyDescent="0.25">
      <c r="A11" s="2">
        <v>7</v>
      </c>
      <c r="B11" s="2" t="s">
        <v>47</v>
      </c>
      <c r="C11" s="3">
        <v>1E-4</v>
      </c>
      <c r="D11" s="4">
        <v>0.03</v>
      </c>
    </row>
    <row r="12" spans="1:9" x14ac:dyDescent="0.25">
      <c r="A12" s="2">
        <v>8</v>
      </c>
      <c r="B12" s="2" t="s">
        <v>74</v>
      </c>
      <c r="C12" s="3">
        <v>1E-4</v>
      </c>
      <c r="D12" s="4">
        <v>1</v>
      </c>
    </row>
    <row r="13" spans="1:9" x14ac:dyDescent="0.25">
      <c r="A13" s="2">
        <v>9</v>
      </c>
      <c r="B13" s="2" t="s">
        <v>39</v>
      </c>
      <c r="C13" s="3">
        <v>2.9999999999999997E-4</v>
      </c>
      <c r="D13" s="4">
        <v>1</v>
      </c>
    </row>
    <row r="14" spans="1:9" x14ac:dyDescent="0.25">
      <c r="A14" s="2">
        <v>10</v>
      </c>
      <c r="B14" s="2" t="s">
        <v>191</v>
      </c>
      <c r="C14" s="3">
        <v>1E-4</v>
      </c>
      <c r="D14" s="4">
        <v>0.05</v>
      </c>
    </row>
    <row r="15" spans="1:9" x14ac:dyDescent="0.25">
      <c r="A15" s="2">
        <v>11</v>
      </c>
      <c r="B15" s="2" t="s">
        <v>117</v>
      </c>
      <c r="C15" s="3">
        <v>4.0000000000000002E-4</v>
      </c>
      <c r="D15" s="4">
        <v>0.04</v>
      </c>
    </row>
    <row r="16" spans="1:9" x14ac:dyDescent="0.25">
      <c r="A16" s="2">
        <v>12</v>
      </c>
      <c r="B16" s="2" t="s">
        <v>71</v>
      </c>
      <c r="C16" s="3">
        <v>1E-4</v>
      </c>
      <c r="D16" s="4">
        <v>0.04</v>
      </c>
    </row>
    <row r="17" spans="1:4" x14ac:dyDescent="0.25">
      <c r="A17" s="2">
        <v>13</v>
      </c>
      <c r="B17" s="2" t="s">
        <v>52</v>
      </c>
      <c r="C17" s="3">
        <v>1E-4</v>
      </c>
      <c r="D17" s="5">
        <v>0.05</v>
      </c>
    </row>
    <row r="18" spans="1:4" x14ac:dyDescent="0.25">
      <c r="A18" s="2">
        <v>14</v>
      </c>
      <c r="B18" s="2" t="s">
        <v>24</v>
      </c>
      <c r="C18" s="3">
        <v>1E-3</v>
      </c>
      <c r="D18" s="4">
        <v>0.04</v>
      </c>
    </row>
    <row r="19" spans="1:4" x14ac:dyDescent="0.25">
      <c r="A19" s="2">
        <v>15</v>
      </c>
      <c r="B19" s="2" t="s">
        <v>76</v>
      </c>
      <c r="C19" s="3">
        <v>1E-4</v>
      </c>
      <c r="D19" s="4">
        <v>0.04</v>
      </c>
    </row>
    <row r="20" spans="1:4" x14ac:dyDescent="0.25">
      <c r="A20" s="2">
        <v>16</v>
      </c>
      <c r="B20" s="2" t="s">
        <v>29</v>
      </c>
      <c r="C20" s="3">
        <v>1E-4</v>
      </c>
      <c r="D20" s="4">
        <v>0.45</v>
      </c>
    </row>
    <row r="21" spans="1:4" x14ac:dyDescent="0.25">
      <c r="A21" s="2">
        <v>17</v>
      </c>
      <c r="B21" s="2" t="s">
        <v>23</v>
      </c>
      <c r="C21" s="3">
        <v>2.0000000000000001E-4</v>
      </c>
      <c r="D21" s="4">
        <v>5.0000000000000001E-3</v>
      </c>
    </row>
    <row r="22" spans="1:4" x14ac:dyDescent="0.25">
      <c r="A22" s="2">
        <v>18</v>
      </c>
      <c r="B22" s="2" t="s">
        <v>96</v>
      </c>
      <c r="C22" s="3">
        <v>1E-4</v>
      </c>
      <c r="D22" s="4">
        <v>8.0000000000000002E-3</v>
      </c>
    </row>
    <row r="23" spans="1:4" x14ac:dyDescent="0.25">
      <c r="A23" s="2">
        <v>19</v>
      </c>
      <c r="B23" s="2" t="s">
        <v>31</v>
      </c>
      <c r="C23" s="3">
        <v>2.0000000000000001E-4</v>
      </c>
      <c r="D23" s="4">
        <v>0.04</v>
      </c>
    </row>
    <row r="24" spans="1:4" x14ac:dyDescent="0.25">
      <c r="A24" s="2">
        <v>20</v>
      </c>
      <c r="B24" s="2" t="s">
        <v>125</v>
      </c>
      <c r="C24" s="3">
        <v>5.0000000000000001E-4</v>
      </c>
      <c r="D24" s="4">
        <v>0.01</v>
      </c>
    </row>
    <row r="25" spans="1:4" x14ac:dyDescent="0.25">
      <c r="A25" s="2">
        <v>21</v>
      </c>
      <c r="B25" s="2" t="s">
        <v>75</v>
      </c>
      <c r="C25" s="3">
        <v>2.0000000000000001E-4</v>
      </c>
      <c r="D25" s="4">
        <v>1.4999999999999999E-2</v>
      </c>
    </row>
    <row r="26" spans="1:4" x14ac:dyDescent="0.25">
      <c r="A26" s="2">
        <v>22</v>
      </c>
      <c r="B26" s="2" t="s">
        <v>35</v>
      </c>
      <c r="C26" s="3">
        <v>1E-4</v>
      </c>
      <c r="D26" s="4">
        <v>4.4999999999999998E-2</v>
      </c>
    </row>
  </sheetData>
  <mergeCells count="5">
    <mergeCell ref="A3:A4"/>
    <mergeCell ref="B3:B4"/>
    <mergeCell ref="C3:D3"/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H1" workbookViewId="0">
      <selection activeCell="AI23" sqref="AI23"/>
    </sheetView>
  </sheetViews>
  <sheetFormatPr defaultRowHeight="15" x14ac:dyDescent="0.25"/>
  <sheetData>
    <row r="1" spans="1:36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6" ht="15.75" x14ac:dyDescent="0.25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3" spans="1:36" ht="30.75" customHeight="1" x14ac:dyDescent="0.25">
      <c r="A3" s="19" t="s">
        <v>2</v>
      </c>
      <c r="B3" s="19" t="s">
        <v>55</v>
      </c>
      <c r="C3" s="19" t="s">
        <v>56</v>
      </c>
      <c r="D3" s="19"/>
      <c r="E3" s="19" t="s">
        <v>57</v>
      </c>
      <c r="F3" s="19"/>
      <c r="G3" s="19" t="s">
        <v>58</v>
      </c>
      <c r="H3" s="19"/>
      <c r="I3" s="19" t="s">
        <v>59</v>
      </c>
      <c r="J3" s="19"/>
      <c r="K3" s="19" t="s">
        <v>60</v>
      </c>
      <c r="L3" s="19"/>
      <c r="M3" s="19" t="s">
        <v>61</v>
      </c>
      <c r="N3" s="19"/>
      <c r="O3" s="19" t="s">
        <v>62</v>
      </c>
      <c r="P3" s="19"/>
      <c r="Q3" s="19" t="s">
        <v>63</v>
      </c>
      <c r="R3" s="19"/>
      <c r="S3" s="19" t="s">
        <v>64</v>
      </c>
      <c r="T3" s="19"/>
      <c r="U3" s="19" t="s">
        <v>65</v>
      </c>
      <c r="V3" s="19"/>
      <c r="W3" s="19" t="s">
        <v>66</v>
      </c>
      <c r="X3" s="19"/>
      <c r="Y3" s="19" t="s">
        <v>67</v>
      </c>
      <c r="Z3" s="19"/>
      <c r="AA3" s="19" t="s">
        <v>68</v>
      </c>
      <c r="AB3" s="19"/>
      <c r="AC3" s="19" t="s">
        <v>69</v>
      </c>
      <c r="AD3" s="19"/>
      <c r="AE3" s="22" t="s">
        <v>70</v>
      </c>
      <c r="AF3" s="23"/>
      <c r="AG3" s="19" t="s">
        <v>17</v>
      </c>
      <c r="AH3" s="19"/>
    </row>
    <row r="4" spans="1:36" ht="15" customHeight="1" x14ac:dyDescent="0.25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20</v>
      </c>
      <c r="R4" s="2" t="s">
        <v>21</v>
      </c>
      <c r="S4" s="2" t="s">
        <v>20</v>
      </c>
      <c r="T4" s="2" t="s">
        <v>21</v>
      </c>
      <c r="U4" s="2" t="s">
        <v>20</v>
      </c>
      <c r="V4" s="2" t="s">
        <v>21</v>
      </c>
      <c r="W4" s="2" t="s">
        <v>18</v>
      </c>
      <c r="X4" s="2" t="s">
        <v>19</v>
      </c>
      <c r="Y4" s="2" t="s">
        <v>18</v>
      </c>
      <c r="Z4" s="2" t="s">
        <v>19</v>
      </c>
      <c r="AA4" s="2" t="s">
        <v>18</v>
      </c>
      <c r="AB4" s="2" t="s">
        <v>19</v>
      </c>
      <c r="AC4" s="2" t="s">
        <v>18</v>
      </c>
      <c r="AD4" s="2" t="s">
        <v>19</v>
      </c>
      <c r="AE4" s="2" t="s">
        <v>18</v>
      </c>
      <c r="AF4" s="2" t="s">
        <v>19</v>
      </c>
      <c r="AG4" s="2" t="s">
        <v>18</v>
      </c>
      <c r="AH4" s="2" t="s">
        <v>19</v>
      </c>
    </row>
    <row r="5" spans="1:36" x14ac:dyDescent="0.25">
      <c r="A5" s="2">
        <v>1</v>
      </c>
      <c r="B5" s="2" t="s">
        <v>39</v>
      </c>
      <c r="C5" s="3">
        <v>2.0000000000000001E-4</v>
      </c>
      <c r="D5" s="4">
        <v>0.2</v>
      </c>
      <c r="E5" s="3">
        <v>8.0000000000000002E-3</v>
      </c>
      <c r="F5" s="4">
        <v>12</v>
      </c>
      <c r="G5" s="3">
        <v>2.0000000000000001E-4</v>
      </c>
      <c r="H5" s="4">
        <v>2.5</v>
      </c>
      <c r="I5" s="3">
        <v>5.0000000000000001E-4</v>
      </c>
      <c r="J5" s="4">
        <v>0.2</v>
      </c>
      <c r="K5" s="3">
        <v>2.0000000000000001E-4</v>
      </c>
      <c r="L5" s="4">
        <v>0.75</v>
      </c>
      <c r="M5" s="3">
        <v>0.1</v>
      </c>
      <c r="N5" s="4">
        <v>22</v>
      </c>
      <c r="O5" s="3">
        <v>5.0000000000000001E-3</v>
      </c>
      <c r="P5" s="4">
        <v>15</v>
      </c>
      <c r="Q5" s="3">
        <v>0.02</v>
      </c>
      <c r="R5" s="4">
        <v>2.5</v>
      </c>
      <c r="S5" s="3">
        <v>0.02</v>
      </c>
      <c r="T5" s="4">
        <v>1.5</v>
      </c>
      <c r="U5" s="3">
        <v>0.1</v>
      </c>
      <c r="V5" s="4">
        <v>13</v>
      </c>
      <c r="W5" s="3">
        <v>5.0000000000000001E-4</v>
      </c>
      <c r="X5" s="4">
        <v>0.2</v>
      </c>
      <c r="Y5" s="3">
        <v>2.0000000000000001E-4</v>
      </c>
      <c r="Z5" s="4">
        <v>0.2</v>
      </c>
      <c r="AA5" s="3">
        <v>2.0000000000000001E-4</v>
      </c>
      <c r="AB5" s="4">
        <v>0.2</v>
      </c>
      <c r="AC5" s="3">
        <v>2.0000000000000001E-4</v>
      </c>
      <c r="AD5" s="4">
        <v>0.2</v>
      </c>
      <c r="AE5" s="3">
        <v>1E-3</v>
      </c>
      <c r="AF5" s="4">
        <v>22</v>
      </c>
      <c r="AG5" s="3">
        <v>2.0000000000000001E-4</v>
      </c>
      <c r="AH5" s="4">
        <v>22</v>
      </c>
      <c r="AI5" s="7"/>
      <c r="AJ5" s="7"/>
    </row>
    <row r="6" spans="1:36" x14ac:dyDescent="0.25">
      <c r="A6" s="2">
        <v>2</v>
      </c>
      <c r="B6" s="2" t="s">
        <v>38</v>
      </c>
      <c r="C6" s="3">
        <v>5.0000000000000001E-4</v>
      </c>
      <c r="D6" s="4">
        <v>0.4</v>
      </c>
      <c r="E6" s="3">
        <v>1E-3</v>
      </c>
      <c r="F6" s="4">
        <v>12</v>
      </c>
      <c r="G6" s="3">
        <v>1E-3</v>
      </c>
      <c r="H6" s="4">
        <v>5</v>
      </c>
      <c r="I6" s="3">
        <v>2E-3</v>
      </c>
      <c r="J6" s="4">
        <v>0.2</v>
      </c>
      <c r="K6" s="3">
        <v>2E-3</v>
      </c>
      <c r="L6" s="4">
        <v>0.5</v>
      </c>
      <c r="M6" s="3">
        <v>5.0000000000000001E-4</v>
      </c>
      <c r="N6" s="4">
        <v>25</v>
      </c>
      <c r="O6" s="3">
        <v>2E-3</v>
      </c>
      <c r="P6" s="4">
        <v>5</v>
      </c>
      <c r="Q6" s="3">
        <v>0.05</v>
      </c>
      <c r="R6" s="4">
        <v>2.5</v>
      </c>
      <c r="S6" s="3">
        <v>0.02</v>
      </c>
      <c r="T6" s="4">
        <v>1</v>
      </c>
      <c r="U6" s="3">
        <v>0.2</v>
      </c>
      <c r="V6" s="4">
        <v>25</v>
      </c>
      <c r="W6" s="3">
        <v>1E-3</v>
      </c>
      <c r="X6" s="4">
        <v>0.4</v>
      </c>
      <c r="Y6" s="3">
        <v>1E-3</v>
      </c>
      <c r="Z6" s="4">
        <v>0.4</v>
      </c>
      <c r="AA6" s="3">
        <v>1E-3</v>
      </c>
      <c r="AB6" s="4">
        <v>0.4</v>
      </c>
      <c r="AC6" s="3">
        <v>1E-3</v>
      </c>
      <c r="AD6" s="4">
        <v>0.4</v>
      </c>
      <c r="AE6" s="3">
        <v>0.1</v>
      </c>
      <c r="AF6" s="4">
        <v>25</v>
      </c>
      <c r="AG6" s="3">
        <v>5.0000000000000001E-4</v>
      </c>
      <c r="AH6" s="4">
        <v>25</v>
      </c>
      <c r="AI6" s="7"/>
      <c r="AJ6" s="7"/>
    </row>
    <row r="7" spans="1:36" x14ac:dyDescent="0.25">
      <c r="A7" s="2">
        <v>3</v>
      </c>
      <c r="B7" s="2" t="s">
        <v>71</v>
      </c>
      <c r="C7" s="3">
        <v>2.0000000000000001E-4</v>
      </c>
      <c r="D7" s="4">
        <v>0.2</v>
      </c>
      <c r="E7" s="3">
        <v>5.0000000000000001E-4</v>
      </c>
      <c r="F7" s="4">
        <v>0.75</v>
      </c>
      <c r="G7" s="3">
        <v>5.0000000000000001E-4</v>
      </c>
      <c r="H7" s="4">
        <v>5</v>
      </c>
      <c r="I7" s="3">
        <v>1E-3</v>
      </c>
      <c r="J7" s="4">
        <v>4.5</v>
      </c>
      <c r="K7" s="3">
        <v>1E-3</v>
      </c>
      <c r="L7" s="4">
        <v>7</v>
      </c>
      <c r="M7" s="3">
        <v>5.0000000000000001E-4</v>
      </c>
      <c r="N7" s="4">
        <v>0.5</v>
      </c>
      <c r="O7" s="3">
        <v>5.0000000000000001E-4</v>
      </c>
      <c r="P7" s="4">
        <v>1</v>
      </c>
      <c r="Q7" s="3">
        <v>0.02</v>
      </c>
      <c r="R7" s="4">
        <v>4</v>
      </c>
      <c r="S7" s="3">
        <v>0.02</v>
      </c>
      <c r="T7" s="4">
        <v>2</v>
      </c>
      <c r="U7" s="3">
        <v>5.0000000000000001E-3</v>
      </c>
      <c r="V7" s="4">
        <v>0.5</v>
      </c>
      <c r="W7" s="3">
        <v>2.0000000000000001E-4</v>
      </c>
      <c r="X7" s="4">
        <v>0.2</v>
      </c>
      <c r="Y7" s="3">
        <v>2.0000000000000001E-4</v>
      </c>
      <c r="Z7" s="4">
        <v>0.2</v>
      </c>
      <c r="AA7" s="3">
        <v>2.0000000000000001E-4</v>
      </c>
      <c r="AB7" s="4">
        <v>0.2</v>
      </c>
      <c r="AC7" s="3">
        <v>2.0000000000000001E-4</v>
      </c>
      <c r="AD7" s="4">
        <v>0.2</v>
      </c>
      <c r="AE7" s="3">
        <v>5.0000000000000001E-3</v>
      </c>
      <c r="AF7" s="4">
        <v>7</v>
      </c>
      <c r="AG7" s="3">
        <v>2.0000000000000001E-4</v>
      </c>
      <c r="AH7" s="4">
        <v>7</v>
      </c>
      <c r="AI7" s="7"/>
      <c r="AJ7" s="7"/>
    </row>
    <row r="8" spans="1:36" x14ac:dyDescent="0.25">
      <c r="A8" s="2">
        <v>4</v>
      </c>
      <c r="B8" s="2" t="s">
        <v>29</v>
      </c>
      <c r="C8" s="3">
        <v>2.0000000000000001E-4</v>
      </c>
      <c r="D8" s="4">
        <v>0.45</v>
      </c>
      <c r="E8" s="3">
        <v>5.0000000000000001E-4</v>
      </c>
      <c r="F8" s="4">
        <v>3</v>
      </c>
      <c r="G8" s="3">
        <v>5.0000000000000001E-4</v>
      </c>
      <c r="H8" s="4">
        <v>3.3</v>
      </c>
      <c r="I8" s="3">
        <v>2.5</v>
      </c>
      <c r="J8" s="4">
        <v>40</v>
      </c>
      <c r="K8" s="3">
        <v>5.0000000000000001E-4</v>
      </c>
      <c r="L8" s="4">
        <v>10</v>
      </c>
      <c r="M8" s="3">
        <v>5.0000000000000001E-4</v>
      </c>
      <c r="N8" s="4">
        <v>5</v>
      </c>
      <c r="O8" s="3">
        <v>5.0000000000000001E-3</v>
      </c>
      <c r="P8" s="4">
        <v>2</v>
      </c>
      <c r="Q8" s="3">
        <v>0.02</v>
      </c>
      <c r="R8" s="4">
        <v>5</v>
      </c>
      <c r="S8" s="3">
        <v>1.4999999999999999E-2</v>
      </c>
      <c r="T8" s="4">
        <v>1</v>
      </c>
      <c r="U8" s="3">
        <v>0.02</v>
      </c>
      <c r="V8" s="4">
        <v>5</v>
      </c>
      <c r="W8" s="3">
        <v>1E-3</v>
      </c>
      <c r="X8" s="4">
        <v>0.45</v>
      </c>
      <c r="Y8" s="3">
        <v>5.0000000000000001E-4</v>
      </c>
      <c r="Z8" s="4">
        <v>0.45</v>
      </c>
      <c r="AA8" s="3">
        <v>5.0000000000000001E-4</v>
      </c>
      <c r="AB8" s="4">
        <v>0.45</v>
      </c>
      <c r="AC8" s="3">
        <v>5.0000000000000001E-4</v>
      </c>
      <c r="AD8" s="4">
        <v>0.45</v>
      </c>
      <c r="AE8" s="3">
        <v>5.0000000000000001E-3</v>
      </c>
      <c r="AF8" s="4">
        <v>40</v>
      </c>
      <c r="AG8" s="3">
        <v>2.0000000000000001E-4</v>
      </c>
      <c r="AH8" s="4">
        <v>40</v>
      </c>
      <c r="AI8" s="7"/>
      <c r="AJ8" s="7"/>
    </row>
    <row r="9" spans="1:36" x14ac:dyDescent="0.25">
      <c r="A9" s="2">
        <v>5</v>
      </c>
      <c r="B9" s="2" t="s">
        <v>31</v>
      </c>
      <c r="C9" s="3">
        <v>2.0000000000000001E-4</v>
      </c>
      <c r="D9" s="4">
        <v>0.2</v>
      </c>
      <c r="E9" s="3">
        <v>5.0000000000000001E-4</v>
      </c>
      <c r="F9" s="4">
        <v>0.5</v>
      </c>
      <c r="G9" s="3">
        <v>5.0000000000000001E-4</v>
      </c>
      <c r="H9" s="4">
        <v>2</v>
      </c>
      <c r="I9" s="3">
        <v>1E-3</v>
      </c>
      <c r="J9" s="4">
        <v>1.5</v>
      </c>
      <c r="K9" s="3">
        <v>1</v>
      </c>
      <c r="L9" s="4">
        <v>15</v>
      </c>
      <c r="M9" s="3">
        <v>2.9999999999999997E-4</v>
      </c>
      <c r="N9" s="4">
        <v>0.2</v>
      </c>
      <c r="O9" s="3">
        <v>5.0000000000000001E-4</v>
      </c>
      <c r="P9" s="4">
        <v>0.2</v>
      </c>
      <c r="Q9" s="3">
        <v>0.02</v>
      </c>
      <c r="R9" s="4">
        <v>5</v>
      </c>
      <c r="S9" s="3">
        <v>1.4999999999999999E-2</v>
      </c>
      <c r="T9" s="4">
        <v>0.1</v>
      </c>
      <c r="U9" s="3">
        <v>2E-3</v>
      </c>
      <c r="V9" s="4">
        <v>0.5</v>
      </c>
      <c r="W9" s="3">
        <v>1E-3</v>
      </c>
      <c r="X9" s="4">
        <v>0.2</v>
      </c>
      <c r="Y9" s="3">
        <v>1E-3</v>
      </c>
      <c r="Z9" s="4">
        <v>0.2</v>
      </c>
      <c r="AA9" s="3">
        <v>1E-3</v>
      </c>
      <c r="AB9" s="4">
        <v>0.2</v>
      </c>
      <c r="AC9" s="3">
        <v>1E-3</v>
      </c>
      <c r="AD9" s="4">
        <v>0.2</v>
      </c>
      <c r="AE9" s="3">
        <v>5.0000000000000001E-3</v>
      </c>
      <c r="AF9" s="4">
        <v>15</v>
      </c>
      <c r="AG9" s="3">
        <v>2.0000000000000001E-4</v>
      </c>
      <c r="AH9" s="4">
        <v>15</v>
      </c>
      <c r="AI9" s="7"/>
      <c r="AJ9" s="7"/>
    </row>
    <row r="10" spans="1:36" x14ac:dyDescent="0.25">
      <c r="A10" s="2">
        <v>6</v>
      </c>
      <c r="B10" s="2" t="s">
        <v>32</v>
      </c>
      <c r="C10" s="3">
        <v>2.0000000000000001E-4</v>
      </c>
      <c r="D10" s="4">
        <v>0.1</v>
      </c>
      <c r="E10" s="3">
        <v>5.0000000000000001E-4</v>
      </c>
      <c r="F10" s="4">
        <v>0.28000000000000003</v>
      </c>
      <c r="G10" s="3">
        <v>5.0000000000000001E-4</v>
      </c>
      <c r="H10" s="4">
        <v>0.3</v>
      </c>
      <c r="I10" s="3"/>
      <c r="J10" s="4"/>
      <c r="K10" s="3">
        <v>5.0000000000000001E-4</v>
      </c>
      <c r="L10" s="4">
        <v>0.5</v>
      </c>
      <c r="M10" s="3">
        <v>5.0000000000000001E-4</v>
      </c>
      <c r="N10" s="4">
        <v>0.3</v>
      </c>
      <c r="O10" s="3">
        <v>3.0000000000000001E-3</v>
      </c>
      <c r="P10" s="4">
        <v>0.3</v>
      </c>
      <c r="Q10" s="3" t="s">
        <v>33</v>
      </c>
      <c r="R10" s="4" t="s">
        <v>33</v>
      </c>
      <c r="S10" s="3">
        <v>0.02</v>
      </c>
      <c r="T10" s="4">
        <v>0.15</v>
      </c>
      <c r="U10" s="3">
        <v>3.0000000000000001E-3</v>
      </c>
      <c r="V10" s="4">
        <v>0.3</v>
      </c>
      <c r="W10" s="3"/>
      <c r="X10" s="4"/>
      <c r="Y10" s="3"/>
      <c r="Z10" s="4"/>
      <c r="AA10" s="3"/>
      <c r="AB10" s="4"/>
      <c r="AC10" s="3"/>
      <c r="AD10" s="4"/>
      <c r="AE10" s="3">
        <v>5.0000000000000001E-3</v>
      </c>
      <c r="AF10" s="4">
        <v>0.5</v>
      </c>
      <c r="AG10" s="3">
        <v>2.0000000000000001E-4</v>
      </c>
      <c r="AH10" s="4">
        <v>0.5</v>
      </c>
      <c r="AI10" s="7"/>
      <c r="AJ10" s="7"/>
    </row>
    <row r="11" spans="1:36" x14ac:dyDescent="0.25">
      <c r="A11" s="2">
        <v>7</v>
      </c>
      <c r="B11" s="2" t="s">
        <v>48</v>
      </c>
      <c r="C11" s="3">
        <v>1E-4</v>
      </c>
      <c r="D11" s="4">
        <v>0.3</v>
      </c>
      <c r="E11" s="3">
        <v>2E-3</v>
      </c>
      <c r="F11" s="4">
        <v>1.3</v>
      </c>
      <c r="G11" s="3">
        <v>2E-3</v>
      </c>
      <c r="H11" s="4">
        <v>0.4</v>
      </c>
      <c r="I11" s="3"/>
      <c r="J11" s="4"/>
      <c r="K11" s="3"/>
      <c r="L11" s="4"/>
      <c r="M11" s="3">
        <v>3.0000000000000001E-3</v>
      </c>
      <c r="N11" s="4">
        <v>0.8</v>
      </c>
      <c r="O11" s="3">
        <v>5.0000000000000001E-3</v>
      </c>
      <c r="P11" s="4">
        <v>0.6</v>
      </c>
      <c r="Q11" s="3" t="s">
        <v>33</v>
      </c>
      <c r="R11" s="4" t="s">
        <v>33</v>
      </c>
      <c r="S11" s="3" t="s">
        <v>33</v>
      </c>
      <c r="T11" s="4" t="s">
        <v>33</v>
      </c>
      <c r="U11" s="3">
        <v>0.02</v>
      </c>
      <c r="V11" s="4">
        <v>0.8</v>
      </c>
      <c r="W11" s="3">
        <v>5.0000000000000001E-4</v>
      </c>
      <c r="X11" s="4">
        <v>0.3</v>
      </c>
      <c r="Y11" s="3">
        <v>5.0000000000000001E-4</v>
      </c>
      <c r="Z11" s="4">
        <v>0.3</v>
      </c>
      <c r="AA11" s="3">
        <v>5.0000000000000001E-4</v>
      </c>
      <c r="AB11" s="4">
        <v>0.3</v>
      </c>
      <c r="AC11" s="3">
        <v>5.0000000000000001E-4</v>
      </c>
      <c r="AD11" s="4">
        <v>0.3</v>
      </c>
      <c r="AE11" s="3">
        <v>5.0000000000000001E-3</v>
      </c>
      <c r="AF11" s="4">
        <v>1.3</v>
      </c>
      <c r="AG11" s="3">
        <v>1E-4</v>
      </c>
      <c r="AH11" s="4">
        <v>1.3</v>
      </c>
      <c r="AI11" s="7"/>
      <c r="AJ11" s="7"/>
    </row>
    <row r="12" spans="1:36" x14ac:dyDescent="0.25">
      <c r="A12" s="2">
        <v>8</v>
      </c>
      <c r="B12" s="2" t="s">
        <v>25</v>
      </c>
      <c r="C12" s="3">
        <v>1E-4</v>
      </c>
      <c r="D12" s="4">
        <v>0.1</v>
      </c>
      <c r="E12" s="3">
        <v>5.0000000000000001E-4</v>
      </c>
      <c r="F12" s="4">
        <v>0.25</v>
      </c>
      <c r="G12" s="3">
        <v>5.0000000000000001E-4</v>
      </c>
      <c r="H12" s="4">
        <v>0.25</v>
      </c>
      <c r="I12" s="3">
        <v>2.9999999999999997E-4</v>
      </c>
      <c r="J12" s="4">
        <v>0.1</v>
      </c>
      <c r="K12" s="3">
        <v>5.0000000000000001E-4</v>
      </c>
      <c r="L12" s="4">
        <v>0.05</v>
      </c>
      <c r="M12" s="3">
        <v>5.0000000000000001E-4</v>
      </c>
      <c r="N12" s="4">
        <v>1</v>
      </c>
      <c r="O12" s="3">
        <v>5.0000000000000001E-4</v>
      </c>
      <c r="P12" s="4">
        <v>1</v>
      </c>
      <c r="Q12" s="3" t="s">
        <v>33</v>
      </c>
      <c r="R12" s="4" t="s">
        <v>33</v>
      </c>
      <c r="S12" s="3" t="s">
        <v>33</v>
      </c>
      <c r="T12" s="4" t="s">
        <v>33</v>
      </c>
      <c r="U12" s="3">
        <v>5.0000000000000001E-3</v>
      </c>
      <c r="V12" s="4">
        <v>0.2</v>
      </c>
      <c r="W12" s="3">
        <v>5.0000000000000001E-4</v>
      </c>
      <c r="X12" s="4">
        <v>0.1</v>
      </c>
      <c r="Y12" s="3">
        <v>5.0000000000000001E-4</v>
      </c>
      <c r="Z12" s="4">
        <v>0.1</v>
      </c>
      <c r="AA12" s="3">
        <v>5.0000000000000001E-4</v>
      </c>
      <c r="AB12" s="4">
        <v>0.1</v>
      </c>
      <c r="AC12" s="3">
        <v>5.0000000000000001E-4</v>
      </c>
      <c r="AD12" s="4">
        <v>0.1</v>
      </c>
      <c r="AE12" s="3">
        <v>5.0000000000000001E-3</v>
      </c>
      <c r="AF12" s="4">
        <v>1</v>
      </c>
      <c r="AG12" s="3">
        <v>1E-4</v>
      </c>
      <c r="AH12" s="4">
        <v>1</v>
      </c>
      <c r="AI12" s="7"/>
      <c r="AJ12" s="7"/>
    </row>
    <row r="13" spans="1:36" x14ac:dyDescent="0.25">
      <c r="A13" s="2">
        <v>9</v>
      </c>
      <c r="B13" s="2" t="s">
        <v>23</v>
      </c>
      <c r="C13" s="3">
        <v>2.9999999999999997E-4</v>
      </c>
      <c r="D13" s="4">
        <v>0.2</v>
      </c>
      <c r="E13" s="3">
        <v>5.0000000000000001E-4</v>
      </c>
      <c r="F13" s="4">
        <v>0.5</v>
      </c>
      <c r="G13" s="3">
        <v>5.0000000000000001E-4</v>
      </c>
      <c r="H13" s="4">
        <v>1.5</v>
      </c>
      <c r="I13" s="3">
        <v>1E-3</v>
      </c>
      <c r="J13" s="4">
        <v>1.2</v>
      </c>
      <c r="K13" s="3">
        <v>5.0000000000000001E-4</v>
      </c>
      <c r="L13" s="4">
        <v>0.35</v>
      </c>
      <c r="M13" s="3">
        <v>1E-3</v>
      </c>
      <c r="N13" s="4">
        <v>0.2</v>
      </c>
      <c r="O13" s="3">
        <v>1E-3</v>
      </c>
      <c r="P13" s="4">
        <v>0.6</v>
      </c>
      <c r="Q13" s="3">
        <v>0.02</v>
      </c>
      <c r="R13" s="4">
        <v>1.5</v>
      </c>
      <c r="S13" s="3">
        <v>0.02</v>
      </c>
      <c r="T13" s="4">
        <v>8</v>
      </c>
      <c r="U13" s="3">
        <v>5.0000000000000001E-3</v>
      </c>
      <c r="V13" s="4">
        <v>0.5</v>
      </c>
      <c r="W13" s="3">
        <v>1E-3</v>
      </c>
      <c r="X13" s="4">
        <v>0.2</v>
      </c>
      <c r="Y13" s="3">
        <v>5.0000000000000001E-4</v>
      </c>
      <c r="Z13" s="4">
        <v>0.2</v>
      </c>
      <c r="AA13" s="3">
        <v>5.0000000000000001E-4</v>
      </c>
      <c r="AB13" s="4">
        <v>0.2</v>
      </c>
      <c r="AC13" s="3">
        <v>5.0000000000000001E-4</v>
      </c>
      <c r="AD13" s="4">
        <v>0.2</v>
      </c>
      <c r="AE13" s="3">
        <v>5.0000000000000001E-3</v>
      </c>
      <c r="AF13" s="4">
        <v>8</v>
      </c>
      <c r="AG13" s="3">
        <v>2.9999999999999997E-4</v>
      </c>
      <c r="AH13" s="4">
        <v>8</v>
      </c>
      <c r="AI13" s="7"/>
      <c r="AJ13" s="7"/>
    </row>
    <row r="14" spans="1:36" x14ac:dyDescent="0.25">
      <c r="A14" s="2">
        <v>10</v>
      </c>
      <c r="B14" s="2" t="s">
        <v>51</v>
      </c>
      <c r="C14" s="3">
        <v>1E-4</v>
      </c>
      <c r="D14" s="4">
        <v>0.1</v>
      </c>
      <c r="E14" s="3">
        <v>8.0000000000000004E-4</v>
      </c>
      <c r="F14" s="4">
        <v>6</v>
      </c>
      <c r="G14" s="3">
        <v>1E-3</v>
      </c>
      <c r="H14" s="4">
        <v>0.2</v>
      </c>
      <c r="I14" s="3"/>
      <c r="J14" s="4" t="s">
        <v>33</v>
      </c>
      <c r="K14" s="3"/>
      <c r="L14" s="4"/>
      <c r="M14" s="3">
        <v>5.0000000000000001E-4</v>
      </c>
      <c r="N14" s="4">
        <v>0.3</v>
      </c>
      <c r="O14" s="3">
        <v>0.01</v>
      </c>
      <c r="P14" s="4">
        <v>0.3</v>
      </c>
      <c r="Q14" s="3" t="s">
        <v>33</v>
      </c>
      <c r="R14" s="4" t="s">
        <v>33</v>
      </c>
      <c r="S14" s="3" t="s">
        <v>33</v>
      </c>
      <c r="T14" s="4" t="s">
        <v>33</v>
      </c>
      <c r="U14" s="3">
        <v>8.0000000000000002E-3</v>
      </c>
      <c r="V14" s="4">
        <v>0.3</v>
      </c>
      <c r="W14" s="3">
        <v>5.0000000000000001E-4</v>
      </c>
      <c r="X14" s="4">
        <v>0.1</v>
      </c>
      <c r="Y14" s="3">
        <v>5.0000000000000001E-4</v>
      </c>
      <c r="Z14" s="4">
        <v>0.1</v>
      </c>
      <c r="AA14" s="3">
        <v>5.0000000000000001E-4</v>
      </c>
      <c r="AB14" s="4">
        <v>0.1</v>
      </c>
      <c r="AC14" s="3">
        <v>5.0000000000000001E-4</v>
      </c>
      <c r="AD14" s="4">
        <v>0.1</v>
      </c>
      <c r="AE14" s="3">
        <v>5.0000000000000001E-3</v>
      </c>
      <c r="AF14" s="4">
        <v>6</v>
      </c>
      <c r="AG14" s="3">
        <v>1E-4</v>
      </c>
      <c r="AH14" s="4">
        <v>6</v>
      </c>
      <c r="AI14" s="7"/>
      <c r="AJ14" s="7"/>
    </row>
    <row r="15" spans="1:36" x14ac:dyDescent="0.25">
      <c r="A15" s="2">
        <v>11</v>
      </c>
      <c r="B15" s="2" t="s">
        <v>35</v>
      </c>
      <c r="C15" s="3">
        <v>4.0000000000000002E-4</v>
      </c>
      <c r="D15" s="4">
        <v>0.1</v>
      </c>
      <c r="E15" s="3"/>
      <c r="F15" s="4"/>
      <c r="G15" s="3">
        <v>1E-3</v>
      </c>
      <c r="H15" s="4">
        <v>0.1</v>
      </c>
      <c r="I15" s="3">
        <v>1E-3</v>
      </c>
      <c r="J15" s="4">
        <v>0.5</v>
      </c>
      <c r="K15" s="3"/>
      <c r="L15" s="4"/>
      <c r="M15" s="3">
        <v>2E-3</v>
      </c>
      <c r="N15" s="4">
        <v>0.2</v>
      </c>
      <c r="O15" s="3">
        <v>5.0000000000000001E-3</v>
      </c>
      <c r="P15" s="4">
        <v>0.2</v>
      </c>
      <c r="Q15" s="3" t="s">
        <v>33</v>
      </c>
      <c r="R15" s="4" t="s">
        <v>33</v>
      </c>
      <c r="S15" s="3" t="s">
        <v>33</v>
      </c>
      <c r="T15" s="4" t="s">
        <v>33</v>
      </c>
      <c r="U15" s="3">
        <v>2E-3</v>
      </c>
      <c r="V15" s="4">
        <v>0.2</v>
      </c>
      <c r="W15" s="3">
        <v>1E-3</v>
      </c>
      <c r="X15" s="4">
        <v>0.2</v>
      </c>
      <c r="Y15" s="3">
        <v>2E-3</v>
      </c>
      <c r="Z15" s="4">
        <v>0.2</v>
      </c>
      <c r="AA15" s="3">
        <v>2E-3</v>
      </c>
      <c r="AB15" s="4">
        <v>0.2</v>
      </c>
      <c r="AC15" s="3">
        <v>2E-3</v>
      </c>
      <c r="AD15" s="4">
        <v>0.2</v>
      </c>
      <c r="AE15" s="3">
        <v>5.0000000000000001E-3</v>
      </c>
      <c r="AF15" s="4">
        <v>0.5</v>
      </c>
      <c r="AG15" s="3">
        <v>4.0000000000000002E-4</v>
      </c>
      <c r="AH15" s="4">
        <v>0.5</v>
      </c>
      <c r="AI15" s="7"/>
      <c r="AJ15" s="7"/>
    </row>
    <row r="16" spans="1:36" x14ac:dyDescent="0.25">
      <c r="A16" s="2">
        <v>12</v>
      </c>
      <c r="B16" s="2" t="s">
        <v>26</v>
      </c>
      <c r="C16" s="3">
        <v>1E-4</v>
      </c>
      <c r="D16" s="4">
        <v>0.1</v>
      </c>
      <c r="E16" s="3">
        <v>5.0000000000000001E-4</v>
      </c>
      <c r="F16" s="4">
        <v>0.5</v>
      </c>
      <c r="G16" s="3">
        <v>4.0000000000000002E-4</v>
      </c>
      <c r="H16" s="4">
        <v>0.1</v>
      </c>
      <c r="I16" s="3">
        <v>5.0000000000000001E-4</v>
      </c>
      <c r="J16" s="4">
        <v>0.1</v>
      </c>
      <c r="K16" s="3"/>
      <c r="L16" s="4"/>
      <c r="M16" s="3">
        <v>2.0000000000000001E-4</v>
      </c>
      <c r="N16" s="4">
        <v>0.2</v>
      </c>
      <c r="O16" s="3">
        <v>5.0000000000000001E-3</v>
      </c>
      <c r="P16" s="4">
        <v>0.2</v>
      </c>
      <c r="Q16" s="3" t="s">
        <v>33</v>
      </c>
      <c r="R16" s="4" t="s">
        <v>33</v>
      </c>
      <c r="S16" s="3" t="s">
        <v>33</v>
      </c>
      <c r="T16" s="4" t="s">
        <v>33</v>
      </c>
      <c r="U16" s="3">
        <v>8.0000000000000002E-3</v>
      </c>
      <c r="V16" s="4">
        <v>0.2</v>
      </c>
      <c r="W16" s="3">
        <v>5.0000000000000001E-4</v>
      </c>
      <c r="X16" s="4">
        <v>0.1</v>
      </c>
      <c r="Y16" s="3">
        <v>2.0000000000000001E-4</v>
      </c>
      <c r="Z16" s="4">
        <v>0.1</v>
      </c>
      <c r="AA16" s="3">
        <v>2.0000000000000001E-4</v>
      </c>
      <c r="AB16" s="4">
        <v>0.1</v>
      </c>
      <c r="AC16" s="3">
        <v>5.0000000000000001E-4</v>
      </c>
      <c r="AD16" s="4">
        <v>0.1</v>
      </c>
      <c r="AE16" s="3">
        <v>5.0000000000000001E-3</v>
      </c>
      <c r="AF16" s="4">
        <v>0.5</v>
      </c>
      <c r="AG16" s="3">
        <v>1E-4</v>
      </c>
      <c r="AH16" s="4">
        <v>0.5</v>
      </c>
      <c r="AI16" s="7"/>
      <c r="AJ16" s="7"/>
    </row>
    <row r="17" spans="1:36" x14ac:dyDescent="0.25">
      <c r="A17" s="2">
        <v>13</v>
      </c>
      <c r="B17" s="2" t="s">
        <v>43</v>
      </c>
      <c r="C17" s="3">
        <v>1E-4</v>
      </c>
      <c r="D17" s="5">
        <v>0.2</v>
      </c>
      <c r="E17" s="3">
        <v>0.15</v>
      </c>
      <c r="F17" s="5">
        <v>12</v>
      </c>
      <c r="G17" s="3">
        <v>0.5</v>
      </c>
      <c r="H17" s="5">
        <v>46</v>
      </c>
      <c r="I17" s="3">
        <v>5.0000000000000001E-4</v>
      </c>
      <c r="J17" s="5">
        <v>1</v>
      </c>
      <c r="K17" s="3">
        <v>2.0000000000000001E-4</v>
      </c>
      <c r="L17" s="5">
        <v>2.5</v>
      </c>
      <c r="M17" s="3">
        <v>2E-3</v>
      </c>
      <c r="N17" s="5">
        <v>10</v>
      </c>
      <c r="O17" s="3">
        <v>2E-3</v>
      </c>
      <c r="P17" s="5">
        <v>6</v>
      </c>
      <c r="Q17" s="3">
        <v>12</v>
      </c>
      <c r="R17" s="5">
        <v>40</v>
      </c>
      <c r="S17" s="3">
        <v>0.1</v>
      </c>
      <c r="T17" s="5">
        <v>10</v>
      </c>
      <c r="U17" s="3">
        <v>1.4999999999999999E-2</v>
      </c>
      <c r="V17" s="5">
        <v>10</v>
      </c>
      <c r="W17" s="3">
        <v>2E-3</v>
      </c>
      <c r="X17" s="5">
        <v>0.2</v>
      </c>
      <c r="Y17" s="3">
        <v>2E-3</v>
      </c>
      <c r="Z17" s="5">
        <v>0.2</v>
      </c>
      <c r="AA17" s="3">
        <v>2E-3</v>
      </c>
      <c r="AB17" s="5">
        <v>0.2</v>
      </c>
      <c r="AC17" s="3">
        <v>2E-3</v>
      </c>
      <c r="AD17" s="5">
        <v>0.2</v>
      </c>
      <c r="AE17" s="3">
        <v>3.0000000000000001E-3</v>
      </c>
      <c r="AF17" s="5">
        <v>46</v>
      </c>
      <c r="AG17" s="3">
        <v>1E-4</v>
      </c>
      <c r="AH17" s="5">
        <v>46</v>
      </c>
      <c r="AI17" s="7"/>
      <c r="AJ17" s="7"/>
    </row>
    <row r="18" spans="1:36" x14ac:dyDescent="0.25">
      <c r="A18" s="2">
        <v>14</v>
      </c>
      <c r="B18" s="2" t="s">
        <v>22</v>
      </c>
      <c r="C18" s="3">
        <v>1E-3</v>
      </c>
      <c r="D18" s="4">
        <v>2.5000000000000001E-2</v>
      </c>
      <c r="E18" s="3"/>
      <c r="F18" s="4"/>
      <c r="G18" s="3"/>
      <c r="H18" s="4"/>
      <c r="I18" s="3">
        <v>1E-3</v>
      </c>
      <c r="J18" s="4">
        <v>0.1</v>
      </c>
      <c r="K18" s="3"/>
      <c r="L18" s="4"/>
      <c r="M18" s="3"/>
      <c r="N18" s="4"/>
      <c r="O18" s="3"/>
      <c r="P18" s="4"/>
      <c r="Q18" s="3" t="s">
        <v>33</v>
      </c>
      <c r="R18" s="4" t="s">
        <v>33</v>
      </c>
      <c r="S18" s="3" t="s">
        <v>33</v>
      </c>
      <c r="T18" s="4" t="s">
        <v>33</v>
      </c>
      <c r="U18" s="3" t="s">
        <v>33</v>
      </c>
      <c r="V18" s="4" t="s">
        <v>33</v>
      </c>
      <c r="W18" s="3"/>
      <c r="X18" s="4"/>
      <c r="Y18" s="3"/>
      <c r="Z18" s="4"/>
      <c r="AA18" s="3"/>
      <c r="AB18" s="4"/>
      <c r="AC18" s="3"/>
      <c r="AD18" s="4"/>
      <c r="AE18" s="3">
        <v>2E-3</v>
      </c>
      <c r="AF18" s="4">
        <v>0.1</v>
      </c>
      <c r="AG18" s="3">
        <v>1E-3</v>
      </c>
      <c r="AH18" s="4">
        <v>0.1</v>
      </c>
      <c r="AI18" s="7"/>
      <c r="AJ18" s="7"/>
    </row>
    <row r="19" spans="1:36" x14ac:dyDescent="0.25">
      <c r="A19" s="2">
        <v>15</v>
      </c>
      <c r="B19" s="2" t="s">
        <v>24</v>
      </c>
      <c r="C19" s="3">
        <v>1E-4</v>
      </c>
      <c r="D19" s="4">
        <v>0.1</v>
      </c>
      <c r="E19" s="3">
        <v>2.0000000000000001E-4</v>
      </c>
      <c r="F19" s="4">
        <v>0.5</v>
      </c>
      <c r="G19" s="3">
        <v>5.0000000000000001E-4</v>
      </c>
      <c r="H19" s="4">
        <v>6</v>
      </c>
      <c r="I19" s="3">
        <v>5.0000000000000001E-4</v>
      </c>
      <c r="J19" s="4">
        <v>2.5</v>
      </c>
      <c r="K19" s="3">
        <v>6.9999999999999999E-4</v>
      </c>
      <c r="L19" s="4">
        <v>7</v>
      </c>
      <c r="M19" s="3">
        <v>2.0000000000000001E-4</v>
      </c>
      <c r="N19" s="4">
        <v>0.45</v>
      </c>
      <c r="O19" s="3">
        <v>2.0000000000000001E-4</v>
      </c>
      <c r="P19" s="4">
        <v>2</v>
      </c>
      <c r="Q19" s="3">
        <v>0.02</v>
      </c>
      <c r="R19" s="4">
        <v>5</v>
      </c>
      <c r="S19" s="3">
        <v>0.02</v>
      </c>
      <c r="T19" s="4">
        <v>2</v>
      </c>
      <c r="U19" s="3">
        <v>3.0000000000000001E-3</v>
      </c>
      <c r="V19" s="4">
        <v>0.5</v>
      </c>
      <c r="W19" s="3">
        <v>1E-3</v>
      </c>
      <c r="X19" s="4">
        <v>0.14000000000000001</v>
      </c>
      <c r="Y19" s="3">
        <v>1E-3</v>
      </c>
      <c r="Z19" s="4">
        <v>0.14000000000000001</v>
      </c>
      <c r="AA19" s="3">
        <v>1E-3</v>
      </c>
      <c r="AB19" s="4">
        <v>0.14000000000000001</v>
      </c>
      <c r="AC19" s="3">
        <v>1E-3</v>
      </c>
      <c r="AD19" s="4">
        <v>0.14000000000000001</v>
      </c>
      <c r="AE19" s="3">
        <v>0.01</v>
      </c>
      <c r="AF19" s="4">
        <v>7</v>
      </c>
      <c r="AG19" s="3">
        <v>1E-4</v>
      </c>
      <c r="AH19" s="4">
        <v>7</v>
      </c>
      <c r="AI19" s="7"/>
      <c r="AJ19" s="7"/>
    </row>
    <row r="20" spans="1:36" x14ac:dyDescent="0.25">
      <c r="A20" s="2">
        <v>16</v>
      </c>
      <c r="B20" s="2" t="s">
        <v>36</v>
      </c>
      <c r="C20" s="3">
        <v>1E-4</v>
      </c>
      <c r="D20" s="4">
        <v>0.45</v>
      </c>
      <c r="E20" s="3"/>
      <c r="F20" s="4"/>
      <c r="G20" s="3">
        <v>5.0000000000000001E-4</v>
      </c>
      <c r="H20" s="4">
        <v>0.05</v>
      </c>
      <c r="I20" s="3">
        <v>1E-4</v>
      </c>
      <c r="J20" s="4">
        <v>0.05</v>
      </c>
      <c r="K20" s="3">
        <v>2.0000000000000001E-4</v>
      </c>
      <c r="L20" s="4">
        <v>0.2</v>
      </c>
      <c r="M20" s="3">
        <v>1E-4</v>
      </c>
      <c r="N20" s="4">
        <v>0.01</v>
      </c>
      <c r="O20" s="3">
        <v>5.0000000000000001E-4</v>
      </c>
      <c r="P20" s="4">
        <v>0.01</v>
      </c>
      <c r="Q20" s="3" t="s">
        <v>33</v>
      </c>
      <c r="R20" s="4" t="s">
        <v>33</v>
      </c>
      <c r="S20" s="3">
        <v>2E-3</v>
      </c>
      <c r="T20" s="4">
        <v>1.4999999999999999E-2</v>
      </c>
      <c r="U20" s="3" t="s">
        <v>33</v>
      </c>
      <c r="V20" s="4" t="s">
        <v>33</v>
      </c>
      <c r="W20" s="3">
        <v>5.0000000000000001E-4</v>
      </c>
      <c r="X20" s="4">
        <v>0.05</v>
      </c>
      <c r="Y20" s="3">
        <v>1E-3</v>
      </c>
      <c r="Z20" s="4">
        <v>0.05</v>
      </c>
      <c r="AA20" s="3">
        <v>1E-3</v>
      </c>
      <c r="AB20" s="4">
        <v>0.05</v>
      </c>
      <c r="AC20" s="3">
        <v>1E-3</v>
      </c>
      <c r="AD20" s="4">
        <v>0.05</v>
      </c>
      <c r="AE20" s="3">
        <v>5.0000000000000001E-3</v>
      </c>
      <c r="AF20" s="4">
        <v>0.45</v>
      </c>
      <c r="AG20" s="3">
        <v>1E-4</v>
      </c>
      <c r="AH20" s="4">
        <v>0.45</v>
      </c>
      <c r="AI20" s="7"/>
      <c r="AJ20" s="7"/>
    </row>
    <row r="21" spans="1:36" x14ac:dyDescent="0.25">
      <c r="A21" s="2">
        <v>17</v>
      </c>
      <c r="B21" s="2" t="s">
        <v>27</v>
      </c>
      <c r="C21" s="3">
        <v>2.0000000000000001E-4</v>
      </c>
      <c r="D21" s="4">
        <v>0.3</v>
      </c>
      <c r="E21" s="3">
        <v>8.0000000000000004E-4</v>
      </c>
      <c r="F21" s="4">
        <v>0.06</v>
      </c>
      <c r="G21" s="3">
        <v>5.0000000000000001E-4</v>
      </c>
      <c r="H21" s="4">
        <v>0.9</v>
      </c>
      <c r="I21" s="3">
        <v>2.0000000000000001E-4</v>
      </c>
      <c r="J21" s="4">
        <v>2.5</v>
      </c>
      <c r="K21" s="3">
        <v>2.0000000000000001E-4</v>
      </c>
      <c r="L21" s="4">
        <v>0.22</v>
      </c>
      <c r="M21" s="3"/>
      <c r="N21" s="4"/>
      <c r="O21" s="3"/>
      <c r="P21" s="4"/>
      <c r="Q21" s="3" t="s">
        <v>33</v>
      </c>
      <c r="R21" s="4" t="s">
        <v>33</v>
      </c>
      <c r="S21" s="3">
        <v>0.01</v>
      </c>
      <c r="T21" s="4">
        <v>0.1</v>
      </c>
      <c r="U21" s="3" t="s">
        <v>33</v>
      </c>
      <c r="V21" s="4" t="s">
        <v>33</v>
      </c>
      <c r="W21" s="3">
        <v>5.0000000000000001E-4</v>
      </c>
      <c r="X21" s="4">
        <v>0.9</v>
      </c>
      <c r="Y21" s="3">
        <v>0.01</v>
      </c>
      <c r="Z21" s="4">
        <v>10</v>
      </c>
      <c r="AA21" s="3">
        <v>0.01</v>
      </c>
      <c r="AB21" s="4">
        <v>10</v>
      </c>
      <c r="AC21" s="3">
        <v>0.01</v>
      </c>
      <c r="AD21" s="4">
        <v>1</v>
      </c>
      <c r="AE21" s="3">
        <v>1E-3</v>
      </c>
      <c r="AF21" s="4">
        <v>2.5</v>
      </c>
      <c r="AG21" s="3">
        <v>2.0000000000000001E-4</v>
      </c>
      <c r="AH21" s="4">
        <v>2.5</v>
      </c>
      <c r="AI21" s="7"/>
      <c r="AJ21" s="7"/>
    </row>
    <row r="22" spans="1:36" x14ac:dyDescent="0.25">
      <c r="A22" s="2">
        <v>18</v>
      </c>
      <c r="B22" s="2" t="s">
        <v>72</v>
      </c>
      <c r="C22" s="3">
        <v>1E-4</v>
      </c>
      <c r="D22" s="4">
        <v>0.1</v>
      </c>
      <c r="E22" s="3">
        <v>5.0000000000000001E-4</v>
      </c>
      <c r="F22" s="4">
        <v>0.05</v>
      </c>
      <c r="G22" s="3">
        <v>5.0000000000000001E-4</v>
      </c>
      <c r="H22" s="4">
        <v>3</v>
      </c>
      <c r="I22" s="3"/>
      <c r="J22" s="4"/>
      <c r="K22" s="3"/>
      <c r="L22" s="4"/>
      <c r="M22" s="3">
        <v>5.0000000000000001E-4</v>
      </c>
      <c r="N22" s="4">
        <v>0.1</v>
      </c>
      <c r="O22" s="3">
        <v>5.0000000000000001E-4</v>
      </c>
      <c r="P22" s="4">
        <v>0.05</v>
      </c>
      <c r="Q22" s="3" t="s">
        <v>33</v>
      </c>
      <c r="R22" s="4" t="s">
        <v>33</v>
      </c>
      <c r="S22" s="3">
        <v>0.01</v>
      </c>
      <c r="T22" s="4">
        <v>0.1</v>
      </c>
      <c r="U22" s="3">
        <v>5.0000000000000001E-3</v>
      </c>
      <c r="V22" s="4">
        <v>0.1</v>
      </c>
      <c r="W22" s="3">
        <v>5.0000000000000001E-4</v>
      </c>
      <c r="X22" s="4">
        <v>0.55000000000000004</v>
      </c>
      <c r="Y22" s="3">
        <v>5.0000000000000001E-4</v>
      </c>
      <c r="Z22" s="4">
        <v>0.55000000000000004</v>
      </c>
      <c r="AA22" s="3">
        <v>5.0000000000000001E-4</v>
      </c>
      <c r="AB22" s="4">
        <v>0.55000000000000004</v>
      </c>
      <c r="AC22" s="3">
        <v>5.0000000000000001E-4</v>
      </c>
      <c r="AD22" s="4">
        <v>0.55000000000000004</v>
      </c>
      <c r="AE22" s="3">
        <v>1E-3</v>
      </c>
      <c r="AF22" s="4">
        <v>3</v>
      </c>
      <c r="AG22" s="3">
        <v>1E-4</v>
      </c>
      <c r="AH22" s="4">
        <v>3</v>
      </c>
      <c r="AI22" s="7"/>
      <c r="AJ22" s="7"/>
    </row>
    <row r="23" spans="1:36" x14ac:dyDescent="0.25">
      <c r="A23" s="2">
        <v>19</v>
      </c>
      <c r="B23" s="2" t="s">
        <v>73</v>
      </c>
      <c r="C23" s="3">
        <v>1E-4</v>
      </c>
      <c r="D23" s="4">
        <v>0.12</v>
      </c>
      <c r="E23" s="3"/>
      <c r="F23" s="4"/>
      <c r="G23" s="3">
        <v>1E-4</v>
      </c>
      <c r="H23" s="4">
        <v>0.01</v>
      </c>
      <c r="I23" s="3">
        <v>1E-3</v>
      </c>
      <c r="J23" s="4">
        <v>0.02</v>
      </c>
      <c r="K23" s="3"/>
      <c r="L23" s="4"/>
      <c r="M23" s="3"/>
      <c r="N23" s="4"/>
      <c r="O23" s="3"/>
      <c r="P23" s="4"/>
      <c r="Q23" s="3" t="s">
        <v>33</v>
      </c>
      <c r="R23" s="4" t="s">
        <v>33</v>
      </c>
      <c r="S23" s="3" t="s">
        <v>33</v>
      </c>
      <c r="T23" s="4" t="s">
        <v>33</v>
      </c>
      <c r="U23" s="3" t="s">
        <v>33</v>
      </c>
      <c r="V23" s="4" t="s">
        <v>33</v>
      </c>
      <c r="W23" s="3">
        <v>5.0000000000000001E-3</v>
      </c>
      <c r="X23" s="4">
        <v>2</v>
      </c>
      <c r="Y23" s="3">
        <v>1E-3</v>
      </c>
      <c r="Z23" s="4">
        <v>0.1</v>
      </c>
      <c r="AA23" s="3">
        <v>1E-3</v>
      </c>
      <c r="AB23" s="4">
        <v>0.1</v>
      </c>
      <c r="AC23" s="3">
        <v>1E-3</v>
      </c>
      <c r="AD23" s="4">
        <v>0.1</v>
      </c>
      <c r="AE23" s="3">
        <v>1E-3</v>
      </c>
      <c r="AF23" s="4">
        <v>0.12</v>
      </c>
      <c r="AG23" s="3">
        <v>1E-4</v>
      </c>
      <c r="AH23" s="4">
        <v>0.12</v>
      </c>
      <c r="AI23" s="7"/>
      <c r="AJ23" s="7"/>
    </row>
    <row r="24" spans="1:36" x14ac:dyDescent="0.25">
      <c r="A24" s="2">
        <v>20</v>
      </c>
      <c r="B24" s="2" t="s">
        <v>37</v>
      </c>
      <c r="C24" s="3"/>
      <c r="D24" s="4"/>
      <c r="E24" s="3"/>
      <c r="F24" s="4"/>
      <c r="G24" s="3"/>
      <c r="H24" s="4"/>
      <c r="I24" s="3">
        <v>1E-3</v>
      </c>
      <c r="J24" s="4">
        <v>1.5</v>
      </c>
      <c r="K24" s="3"/>
      <c r="L24" s="4"/>
      <c r="M24" s="3"/>
      <c r="N24" s="4"/>
      <c r="O24" s="3"/>
      <c r="P24" s="4"/>
      <c r="Q24" s="3" t="s">
        <v>33</v>
      </c>
      <c r="R24" s="4" t="s">
        <v>33</v>
      </c>
      <c r="S24" s="3" t="s">
        <v>33</v>
      </c>
      <c r="T24" s="4" t="s">
        <v>33</v>
      </c>
      <c r="U24" s="3" t="s">
        <v>33</v>
      </c>
      <c r="V24" s="4" t="s">
        <v>33</v>
      </c>
      <c r="W24" s="3"/>
      <c r="X24" s="4"/>
      <c r="Y24" s="3"/>
      <c r="Z24" s="4"/>
      <c r="AA24" s="3">
        <v>2E-3</v>
      </c>
      <c r="AB24" s="4">
        <v>0.03</v>
      </c>
      <c r="AC24" s="3">
        <v>2E-3</v>
      </c>
      <c r="AD24" s="4">
        <v>0.03</v>
      </c>
      <c r="AE24" s="3">
        <v>5.0000000000000001E-3</v>
      </c>
      <c r="AF24" s="4">
        <v>1.5</v>
      </c>
      <c r="AG24" s="3">
        <v>1E-3</v>
      </c>
      <c r="AH24" s="4">
        <v>1.5</v>
      </c>
      <c r="AI24" s="7"/>
      <c r="AJ24" s="7"/>
    </row>
    <row r="25" spans="1:36" x14ac:dyDescent="0.25">
      <c r="A25" s="2">
        <v>21</v>
      </c>
      <c r="B25" s="2" t="s">
        <v>74</v>
      </c>
      <c r="C25" s="3">
        <v>5.0000000000000001E-4</v>
      </c>
      <c r="D25" s="4">
        <v>0.2</v>
      </c>
      <c r="E25" s="3"/>
      <c r="F25" s="4"/>
      <c r="G25" s="3"/>
      <c r="H25" s="4"/>
      <c r="I25" s="3"/>
      <c r="J25" s="4"/>
      <c r="K25" s="3"/>
      <c r="L25" s="4"/>
      <c r="M25" s="3"/>
      <c r="N25" s="4"/>
      <c r="O25" s="3"/>
      <c r="P25" s="4"/>
      <c r="Q25" s="3" t="s">
        <v>33</v>
      </c>
      <c r="R25" s="4" t="s">
        <v>33</v>
      </c>
      <c r="S25" s="3" t="s">
        <v>33</v>
      </c>
      <c r="T25" s="4" t="s">
        <v>33</v>
      </c>
      <c r="U25" s="3" t="s">
        <v>33</v>
      </c>
      <c r="V25" s="4" t="s">
        <v>33</v>
      </c>
      <c r="W25" s="3"/>
      <c r="X25" s="4"/>
      <c r="Y25" s="3"/>
      <c r="Z25" s="4"/>
      <c r="AA25" s="3"/>
      <c r="AB25" s="4"/>
      <c r="AC25" s="3"/>
      <c r="AD25" s="4"/>
      <c r="AE25" s="3">
        <v>5.0000000000000001E-3</v>
      </c>
      <c r="AF25" s="4">
        <v>0.2</v>
      </c>
      <c r="AG25" s="3">
        <v>5.0000000000000001E-4</v>
      </c>
      <c r="AH25" s="4">
        <v>0.2</v>
      </c>
      <c r="AI25" s="7"/>
      <c r="AJ25" s="7"/>
    </row>
    <row r="26" spans="1:36" x14ac:dyDescent="0.25">
      <c r="A26" s="2">
        <v>22</v>
      </c>
      <c r="B26" s="2" t="s">
        <v>75</v>
      </c>
      <c r="C26" s="3">
        <v>8.0000000000000004E-4</v>
      </c>
      <c r="D26" s="4">
        <v>0.1</v>
      </c>
      <c r="E26" s="3"/>
      <c r="F26" s="4"/>
      <c r="G26" s="3"/>
      <c r="H26" s="4"/>
      <c r="I26" s="3">
        <v>2E-3</v>
      </c>
      <c r="J26" s="4">
        <v>0.08</v>
      </c>
      <c r="K26" s="3"/>
      <c r="L26" s="4"/>
      <c r="M26" s="3"/>
      <c r="N26" s="4"/>
      <c r="O26" s="3"/>
      <c r="P26" s="4"/>
      <c r="Q26" s="3" t="s">
        <v>33</v>
      </c>
      <c r="R26" s="4" t="s">
        <v>33</v>
      </c>
      <c r="S26" s="3" t="s">
        <v>33</v>
      </c>
      <c r="T26" s="4" t="s">
        <v>33</v>
      </c>
      <c r="U26" s="3" t="s">
        <v>33</v>
      </c>
      <c r="V26" s="4" t="s">
        <v>33</v>
      </c>
      <c r="W26" s="3"/>
      <c r="X26" s="4"/>
      <c r="Y26" s="3"/>
      <c r="Z26" s="4"/>
      <c r="AA26" s="3"/>
      <c r="AB26" s="4"/>
      <c r="AC26" s="3"/>
      <c r="AD26" s="4"/>
      <c r="AE26" s="3">
        <v>2E-3</v>
      </c>
      <c r="AF26" s="4">
        <v>0.8</v>
      </c>
      <c r="AG26" s="3">
        <v>8.0000000000000004E-4</v>
      </c>
      <c r="AH26" s="4">
        <v>0.8</v>
      </c>
      <c r="AI26" s="7"/>
      <c r="AJ26" s="7"/>
    </row>
    <row r="27" spans="1:36" x14ac:dyDescent="0.25">
      <c r="A27" s="2">
        <v>23</v>
      </c>
      <c r="B27" s="2" t="s">
        <v>76</v>
      </c>
      <c r="C27" s="3">
        <v>1E-4</v>
      </c>
      <c r="D27" s="4">
        <v>0.45</v>
      </c>
      <c r="E27" s="3"/>
      <c r="F27" s="4"/>
      <c r="G27" s="3">
        <v>2.0000000000000001E-4</v>
      </c>
      <c r="H27" s="4">
        <v>0.13</v>
      </c>
      <c r="I27" s="3"/>
      <c r="J27" s="4"/>
      <c r="K27" s="3"/>
      <c r="L27" s="4"/>
      <c r="M27" s="3"/>
      <c r="N27" s="4"/>
      <c r="O27" s="3"/>
      <c r="P27" s="4"/>
      <c r="Q27" s="3" t="s">
        <v>33</v>
      </c>
      <c r="R27" s="4" t="s">
        <v>33</v>
      </c>
      <c r="S27" s="3" t="s">
        <v>33</v>
      </c>
      <c r="T27" s="4" t="s">
        <v>33</v>
      </c>
      <c r="U27" s="3" t="s">
        <v>33</v>
      </c>
      <c r="V27" s="4" t="s">
        <v>33</v>
      </c>
      <c r="W27" s="3">
        <v>1E-3</v>
      </c>
      <c r="X27" s="4">
        <v>0.1</v>
      </c>
      <c r="Y27" s="3">
        <v>1E-3</v>
      </c>
      <c r="Z27" s="4">
        <v>0.1</v>
      </c>
      <c r="AA27" s="3">
        <v>1E-3</v>
      </c>
      <c r="AB27" s="4">
        <v>0.1</v>
      </c>
      <c r="AC27" s="3">
        <v>1E-3</v>
      </c>
      <c r="AD27" s="4">
        <v>0.1</v>
      </c>
      <c r="AE27" s="3">
        <v>2E-3</v>
      </c>
      <c r="AF27" s="4">
        <v>0.45</v>
      </c>
      <c r="AG27" s="3">
        <v>1E-4</v>
      </c>
      <c r="AH27" s="4">
        <v>0.45</v>
      </c>
      <c r="AI27" s="7"/>
      <c r="AJ27" s="7"/>
    </row>
    <row r="28" spans="1:36" x14ac:dyDescent="0.25">
      <c r="A28" s="2">
        <v>24</v>
      </c>
      <c r="B28" s="2" t="s">
        <v>47</v>
      </c>
      <c r="C28" s="3">
        <v>1E-4</v>
      </c>
      <c r="D28" s="4">
        <v>0.05</v>
      </c>
      <c r="E28" s="3">
        <v>1E-3</v>
      </c>
      <c r="F28" s="4">
        <v>1.4</v>
      </c>
      <c r="G28" s="3">
        <v>8.0000000000000004E-4</v>
      </c>
      <c r="H28" s="4">
        <v>1.4999999999999999E-2</v>
      </c>
      <c r="I28" s="3"/>
      <c r="J28" s="4"/>
      <c r="K28" s="3"/>
      <c r="L28" s="4"/>
      <c r="M28" s="3"/>
      <c r="N28" s="4"/>
      <c r="O28" s="3"/>
      <c r="P28" s="4"/>
      <c r="Q28" s="3" t="s">
        <v>33</v>
      </c>
      <c r="R28" s="4" t="s">
        <v>33</v>
      </c>
      <c r="S28" s="3" t="s">
        <v>33</v>
      </c>
      <c r="T28" s="4" t="s">
        <v>33</v>
      </c>
      <c r="U28" s="3" t="s">
        <v>33</v>
      </c>
      <c r="V28" s="4" t="s">
        <v>33</v>
      </c>
      <c r="W28" s="3">
        <v>5.0000000000000001E-4</v>
      </c>
      <c r="X28" s="4">
        <v>0.05</v>
      </c>
      <c r="Y28" s="3">
        <v>5.0000000000000001E-4</v>
      </c>
      <c r="Z28" s="4">
        <v>0.05</v>
      </c>
      <c r="AA28" s="3">
        <v>5.0000000000000001E-4</v>
      </c>
      <c r="AB28" s="4">
        <v>0.05</v>
      </c>
      <c r="AC28" s="3">
        <v>5.0000000000000001E-4</v>
      </c>
      <c r="AD28" s="4">
        <v>0.05</v>
      </c>
      <c r="AE28" s="3">
        <v>5.0000000000000001E-3</v>
      </c>
      <c r="AF28" s="4">
        <v>1.4</v>
      </c>
      <c r="AG28" s="3">
        <v>1E-4</v>
      </c>
      <c r="AH28" s="4">
        <v>1.4</v>
      </c>
      <c r="AI28" s="7"/>
      <c r="AJ28" s="7"/>
    </row>
    <row r="29" spans="1:36" x14ac:dyDescent="0.25">
      <c r="A29" s="2">
        <v>25</v>
      </c>
      <c r="B29" s="2" t="s">
        <v>49</v>
      </c>
      <c r="C29" s="3">
        <v>1E-4</v>
      </c>
      <c r="D29" s="4">
        <v>0.05</v>
      </c>
      <c r="E29" s="3"/>
      <c r="F29" s="4"/>
      <c r="G29" s="3">
        <v>2.0000000000000001E-4</v>
      </c>
      <c r="H29" s="4">
        <v>0.05</v>
      </c>
      <c r="I29" s="3">
        <v>2.0000000000000001E-4</v>
      </c>
      <c r="J29" s="4">
        <v>0.4</v>
      </c>
      <c r="K29" s="3"/>
      <c r="L29" s="4"/>
      <c r="M29" s="3"/>
      <c r="N29" s="4"/>
      <c r="O29" s="3"/>
      <c r="P29" s="4"/>
      <c r="Q29" s="3"/>
      <c r="R29" s="4"/>
      <c r="S29" s="3"/>
      <c r="T29" s="4"/>
      <c r="U29" s="3"/>
      <c r="V29" s="4"/>
      <c r="W29" s="3"/>
      <c r="X29" s="4"/>
      <c r="Y29" s="3"/>
      <c r="Z29" s="4"/>
      <c r="AA29" s="3">
        <v>2E-3</v>
      </c>
      <c r="AB29" s="4">
        <v>33</v>
      </c>
      <c r="AC29" s="3">
        <v>2E-3</v>
      </c>
      <c r="AD29" s="4">
        <v>0.5</v>
      </c>
      <c r="AE29" s="3">
        <v>5.0000000000000001E-3</v>
      </c>
      <c r="AF29" s="4">
        <v>0.4</v>
      </c>
      <c r="AG29" s="3">
        <v>1E-4</v>
      </c>
      <c r="AH29" s="4">
        <v>0.4</v>
      </c>
      <c r="AI29" s="7"/>
      <c r="AJ29" s="7"/>
    </row>
    <row r="30" spans="1:36" x14ac:dyDescent="0.25">
      <c r="A30" s="2">
        <v>26</v>
      </c>
      <c r="B30" s="2" t="s">
        <v>52</v>
      </c>
      <c r="C30" s="3">
        <v>1E-4</v>
      </c>
      <c r="D30" s="4">
        <v>7.0000000000000007E-2</v>
      </c>
      <c r="E30" s="3"/>
      <c r="F30" s="4"/>
      <c r="G30" s="3"/>
      <c r="H30" s="4"/>
      <c r="I30" s="3"/>
      <c r="J30" s="4"/>
      <c r="K30" s="3"/>
      <c r="L30" s="4"/>
      <c r="M30" s="3"/>
      <c r="N30" s="4"/>
      <c r="O30" s="3"/>
      <c r="P30" s="4"/>
      <c r="Q30" s="3"/>
      <c r="R30" s="4"/>
      <c r="S30" s="3"/>
      <c r="T30" s="4"/>
      <c r="U30" s="3"/>
      <c r="V30" s="4"/>
      <c r="W30" s="3"/>
      <c r="X30" s="4"/>
      <c r="Y30" s="3">
        <v>5.0000000000000001E-3</v>
      </c>
      <c r="Z30" s="4">
        <v>0.1</v>
      </c>
      <c r="AA30" s="3">
        <v>5.0000000000000001E-3</v>
      </c>
      <c r="AB30" s="4">
        <v>0.1</v>
      </c>
      <c r="AC30" s="3">
        <v>5.0000000000000001E-3</v>
      </c>
      <c r="AD30" s="4">
        <v>0.1</v>
      </c>
      <c r="AE30" s="3">
        <v>5.0000000000000001E-3</v>
      </c>
      <c r="AF30" s="4">
        <v>7.0000000000000007E-2</v>
      </c>
      <c r="AG30" s="3">
        <v>1E-4</v>
      </c>
      <c r="AH30" s="4">
        <v>7.0000000000000007E-2</v>
      </c>
      <c r="AI30" s="7"/>
      <c r="AJ30" s="7"/>
    </row>
    <row r="31" spans="1:36" x14ac:dyDescent="0.25">
      <c r="A31" s="2">
        <v>27</v>
      </c>
      <c r="B31" s="2" t="s">
        <v>40</v>
      </c>
      <c r="C31" s="3">
        <v>2.0000000000000001E-4</v>
      </c>
      <c r="D31" s="4">
        <v>0.01</v>
      </c>
      <c r="E31" s="3"/>
      <c r="F31" s="4"/>
      <c r="G31" s="3">
        <v>5.0000000000000001E-4</v>
      </c>
      <c r="H31" s="4">
        <v>0.01</v>
      </c>
      <c r="I31" s="3">
        <v>2E-3</v>
      </c>
      <c r="J31" s="4">
        <v>0.12</v>
      </c>
      <c r="K31" s="3"/>
      <c r="L31" s="4"/>
      <c r="M31" s="3"/>
      <c r="N31" s="4"/>
      <c r="O31" s="3"/>
      <c r="P31" s="4"/>
      <c r="Q31" s="3"/>
      <c r="R31" s="4"/>
      <c r="S31" s="3"/>
      <c r="T31" s="4"/>
      <c r="U31" s="3"/>
      <c r="V31" s="4"/>
      <c r="W31" s="3"/>
      <c r="X31" s="4"/>
      <c r="Y31" s="3"/>
      <c r="Z31" s="4"/>
      <c r="AA31" s="3">
        <v>5.0000000000000001E-4</v>
      </c>
      <c r="AB31" s="4">
        <v>0.05</v>
      </c>
      <c r="AC31" s="3">
        <v>1</v>
      </c>
      <c r="AD31" s="4">
        <v>40</v>
      </c>
      <c r="AE31" s="3">
        <v>2.0000000000000001E-4</v>
      </c>
      <c r="AF31" s="4">
        <v>0.01</v>
      </c>
      <c r="AG31" s="3">
        <v>2.0000000000000001E-4</v>
      </c>
      <c r="AH31" s="4">
        <v>0.01</v>
      </c>
      <c r="AI31" s="7"/>
      <c r="AJ31" s="7"/>
    </row>
    <row r="32" spans="1:36" x14ac:dyDescent="0.25">
      <c r="A32" s="2">
        <v>28</v>
      </c>
      <c r="B32" s="2" t="s">
        <v>34</v>
      </c>
      <c r="C32" s="3">
        <v>1E-4</v>
      </c>
      <c r="D32" s="4">
        <v>0.01</v>
      </c>
      <c r="E32" s="3"/>
      <c r="F32" s="4"/>
      <c r="G32" s="3">
        <v>2.0000000000000001E-4</v>
      </c>
      <c r="H32" s="4">
        <v>0.01</v>
      </c>
      <c r="I32" s="3"/>
      <c r="J32" s="4"/>
      <c r="K32" s="3"/>
      <c r="L32" s="4"/>
      <c r="M32" s="3"/>
      <c r="N32" s="4"/>
      <c r="O32" s="3"/>
      <c r="P32" s="4"/>
      <c r="Q32" s="3"/>
      <c r="R32" s="4"/>
      <c r="S32" s="3"/>
      <c r="T32" s="4"/>
      <c r="U32" s="3"/>
      <c r="V32" s="4"/>
      <c r="W32" s="3">
        <v>5.0000000000000001E-4</v>
      </c>
      <c r="X32" s="4">
        <v>0.01</v>
      </c>
      <c r="Y32" s="3">
        <v>2.0000000000000001E-4</v>
      </c>
      <c r="Z32" s="4">
        <v>0.01</v>
      </c>
      <c r="AA32" s="3">
        <v>2.0000000000000001E-4</v>
      </c>
      <c r="AB32" s="4">
        <v>0.01</v>
      </c>
      <c r="AC32" s="3">
        <v>1E-3</v>
      </c>
      <c r="AD32" s="4">
        <v>0.01</v>
      </c>
      <c r="AE32" s="3">
        <v>1E-4</v>
      </c>
      <c r="AF32" s="4">
        <v>0.01</v>
      </c>
      <c r="AG32" s="3">
        <v>1E-4</v>
      </c>
      <c r="AH32" s="4">
        <v>0.01</v>
      </c>
      <c r="AI32" s="7"/>
      <c r="AJ32" s="7"/>
    </row>
  </sheetData>
  <mergeCells count="20">
    <mergeCell ref="W3:X3"/>
    <mergeCell ref="Y3:Z3"/>
    <mergeCell ref="AA3:AB3"/>
    <mergeCell ref="AE3:AF3"/>
    <mergeCell ref="A1:AH1"/>
    <mergeCell ref="A2:AH2"/>
    <mergeCell ref="A3:A4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G3:AH3"/>
    <mergeCell ref="AC3:A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workbookViewId="0">
      <pane xSplit="2" ySplit="4" topLeftCell="L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2.75" x14ac:dyDescent="0.2"/>
  <cols>
    <col min="1" max="4" width="9.140625" style="1"/>
    <col min="5" max="6" width="9.140625" style="1" customWidth="1"/>
    <col min="7" max="8" width="9.140625" style="1"/>
    <col min="9" max="10" width="9.140625" style="1" customWidth="1"/>
    <col min="11" max="16384" width="9.140625" style="1"/>
  </cols>
  <sheetData>
    <row r="1" spans="1:38" ht="15.75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38" ht="15.75" x14ac:dyDescent="0.2">
      <c r="A2" s="16" t="s">
        <v>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38" ht="26.25" customHeight="1" x14ac:dyDescent="0.2">
      <c r="A3" s="19" t="s">
        <v>2</v>
      </c>
      <c r="B3" s="19" t="s">
        <v>55</v>
      </c>
      <c r="C3" s="22" t="s">
        <v>78</v>
      </c>
      <c r="D3" s="23"/>
      <c r="E3" s="19" t="s">
        <v>79</v>
      </c>
      <c r="F3" s="19"/>
      <c r="G3" s="19" t="s">
        <v>80</v>
      </c>
      <c r="H3" s="19"/>
      <c r="I3" s="22" t="s">
        <v>81</v>
      </c>
      <c r="J3" s="23"/>
      <c r="K3" s="19" t="s">
        <v>82</v>
      </c>
      <c r="L3" s="19"/>
      <c r="M3" s="19" t="s">
        <v>83</v>
      </c>
      <c r="N3" s="19"/>
      <c r="O3" s="19" t="s">
        <v>84</v>
      </c>
      <c r="P3" s="19"/>
      <c r="Q3" s="19" t="s">
        <v>85</v>
      </c>
      <c r="R3" s="19"/>
      <c r="S3" s="19" t="s">
        <v>86</v>
      </c>
      <c r="T3" s="19"/>
      <c r="U3" s="19" t="s">
        <v>87</v>
      </c>
      <c r="V3" s="19"/>
      <c r="W3" s="19" t="s">
        <v>88</v>
      </c>
      <c r="X3" s="19"/>
      <c r="Y3" s="19" t="s">
        <v>89</v>
      </c>
      <c r="Z3" s="19"/>
      <c r="AA3" s="19" t="s">
        <v>90</v>
      </c>
      <c r="AB3" s="19"/>
      <c r="AC3" s="19" t="s">
        <v>91</v>
      </c>
      <c r="AD3" s="19"/>
      <c r="AE3" s="19" t="s">
        <v>92</v>
      </c>
      <c r="AF3" s="19"/>
      <c r="AG3" s="19" t="s">
        <v>93</v>
      </c>
      <c r="AH3" s="19"/>
      <c r="AI3" s="19" t="s">
        <v>94</v>
      </c>
      <c r="AJ3" s="19"/>
      <c r="AK3" s="19" t="s">
        <v>17</v>
      </c>
      <c r="AL3" s="19"/>
    </row>
    <row r="4" spans="1:38" ht="12.75" customHeight="1" x14ac:dyDescent="0.2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20</v>
      </c>
      <c r="R4" s="2" t="s">
        <v>21</v>
      </c>
      <c r="S4" s="2" t="s">
        <v>18</v>
      </c>
      <c r="T4" s="2" t="s">
        <v>19</v>
      </c>
      <c r="U4" s="2" t="s">
        <v>18</v>
      </c>
      <c r="V4" s="2" t="s">
        <v>19</v>
      </c>
      <c r="W4" s="2" t="s">
        <v>20</v>
      </c>
      <c r="X4" s="2" t="s">
        <v>21</v>
      </c>
      <c r="Y4" s="2" t="s">
        <v>18</v>
      </c>
      <c r="Z4" s="2" t="s">
        <v>19</v>
      </c>
      <c r="AA4" s="2" t="s">
        <v>18</v>
      </c>
      <c r="AB4" s="2" t="s">
        <v>19</v>
      </c>
      <c r="AC4" s="2" t="s">
        <v>18</v>
      </c>
      <c r="AD4" s="2" t="s">
        <v>19</v>
      </c>
      <c r="AE4" s="2" t="s">
        <v>18</v>
      </c>
      <c r="AF4" s="2" t="s">
        <v>19</v>
      </c>
      <c r="AG4" s="2" t="s">
        <v>18</v>
      </c>
      <c r="AH4" s="2" t="s">
        <v>19</v>
      </c>
      <c r="AI4" s="2" t="s">
        <v>18</v>
      </c>
      <c r="AJ4" s="2" t="s">
        <v>19</v>
      </c>
      <c r="AK4" s="2" t="s">
        <v>18</v>
      </c>
      <c r="AL4" s="2" t="s">
        <v>19</v>
      </c>
    </row>
    <row r="5" spans="1:38" ht="15" customHeight="1" x14ac:dyDescent="0.2">
      <c r="A5" s="2">
        <v>1</v>
      </c>
      <c r="B5" s="2" t="s">
        <v>23</v>
      </c>
      <c r="C5" s="3">
        <v>2.0000000000000001E-4</v>
      </c>
      <c r="D5" s="4">
        <v>2</v>
      </c>
      <c r="E5" s="3">
        <v>1</v>
      </c>
      <c r="F5" s="4">
        <v>25</v>
      </c>
      <c r="G5" s="3">
        <v>0.5</v>
      </c>
      <c r="H5" s="4">
        <v>25</v>
      </c>
      <c r="I5" s="3">
        <v>1E-3</v>
      </c>
      <c r="J5" s="4">
        <v>2</v>
      </c>
      <c r="K5" s="3">
        <v>1E-3</v>
      </c>
      <c r="L5" s="4">
        <v>2</v>
      </c>
      <c r="M5" s="3">
        <v>1E-3</v>
      </c>
      <c r="N5" s="4">
        <v>1.5</v>
      </c>
      <c r="O5" s="3">
        <v>1E-3</v>
      </c>
      <c r="P5" s="4">
        <v>25</v>
      </c>
      <c r="Q5" s="3">
        <v>5.0000000000000001E-3</v>
      </c>
      <c r="R5" s="4">
        <v>1</v>
      </c>
      <c r="S5" s="3">
        <v>5.0000000000000001E-3</v>
      </c>
      <c r="T5" s="4">
        <v>2</v>
      </c>
      <c r="U5" s="3">
        <v>1</v>
      </c>
      <c r="V5" s="4">
        <v>30</v>
      </c>
      <c r="W5" s="3">
        <v>5.0000000000000001E-3</v>
      </c>
      <c r="X5" s="4">
        <v>0.5</v>
      </c>
      <c r="Y5" s="3">
        <v>5.0000000000000001E-3</v>
      </c>
      <c r="Z5" s="4">
        <v>0.5</v>
      </c>
      <c r="AA5" s="3">
        <v>5.0000000000000001E-3</v>
      </c>
      <c r="AB5" s="4">
        <v>0.5</v>
      </c>
      <c r="AC5" s="3">
        <v>5.0000000000000001E-3</v>
      </c>
      <c r="AD5" s="4">
        <v>0.5</v>
      </c>
      <c r="AE5" s="3">
        <v>5.0000000000000001E-3</v>
      </c>
      <c r="AF5" s="4">
        <v>0.5</v>
      </c>
      <c r="AG5" s="3">
        <v>5.0000000000000001E-3</v>
      </c>
      <c r="AH5" s="4">
        <v>0.5</v>
      </c>
      <c r="AI5" s="3">
        <v>5.0000000000000001E-3</v>
      </c>
      <c r="AJ5" s="4">
        <v>25</v>
      </c>
      <c r="AK5" s="3">
        <v>2.0000000000000001E-4</v>
      </c>
      <c r="AL5" s="4">
        <v>25</v>
      </c>
    </row>
    <row r="6" spans="1:38" ht="15" customHeight="1" x14ac:dyDescent="0.2">
      <c r="A6" s="2">
        <v>2</v>
      </c>
      <c r="B6" s="2" t="s">
        <v>71</v>
      </c>
      <c r="C6" s="3">
        <v>1E-4</v>
      </c>
      <c r="D6" s="4">
        <v>1.5</v>
      </c>
      <c r="E6" s="3">
        <v>2E-3</v>
      </c>
      <c r="F6" s="4">
        <v>2</v>
      </c>
      <c r="G6" s="3">
        <v>5.0000000000000001E-4</v>
      </c>
      <c r="H6" s="4">
        <v>1.6</v>
      </c>
      <c r="I6" s="3">
        <v>2E-3</v>
      </c>
      <c r="J6" s="4">
        <v>1</v>
      </c>
      <c r="K6" s="3">
        <v>2E-3</v>
      </c>
      <c r="L6" s="4">
        <v>1</v>
      </c>
      <c r="M6" s="3">
        <v>2E-3</v>
      </c>
      <c r="N6" s="4">
        <v>1</v>
      </c>
      <c r="O6" s="3">
        <v>1E-3</v>
      </c>
      <c r="P6" s="4">
        <v>1.6</v>
      </c>
      <c r="Q6" s="3">
        <v>0.01</v>
      </c>
      <c r="R6" s="4">
        <v>1.5</v>
      </c>
      <c r="S6" s="3">
        <v>2E-3</v>
      </c>
      <c r="T6" s="4">
        <v>1</v>
      </c>
      <c r="U6" s="3">
        <v>2E-3</v>
      </c>
      <c r="V6" s="4">
        <v>1.6</v>
      </c>
      <c r="W6" s="3">
        <v>2E-3</v>
      </c>
      <c r="X6" s="4">
        <v>0.5</v>
      </c>
      <c r="Y6" s="3">
        <v>2E-3</v>
      </c>
      <c r="Z6" s="4">
        <v>0.5</v>
      </c>
      <c r="AA6" s="3">
        <v>2E-3</v>
      </c>
      <c r="AB6" s="4">
        <v>0.5</v>
      </c>
      <c r="AC6" s="3">
        <v>2E-3</v>
      </c>
      <c r="AD6" s="4">
        <v>0.5</v>
      </c>
      <c r="AE6" s="3">
        <v>2E-3</v>
      </c>
      <c r="AF6" s="4">
        <v>0.5</v>
      </c>
      <c r="AG6" s="3">
        <v>2E-3</v>
      </c>
      <c r="AH6" s="4">
        <v>0.5</v>
      </c>
      <c r="AI6" s="3">
        <v>1E-4</v>
      </c>
      <c r="AJ6" s="4">
        <v>2</v>
      </c>
      <c r="AK6" s="3">
        <v>1E-4</v>
      </c>
      <c r="AL6" s="4">
        <v>2</v>
      </c>
    </row>
    <row r="7" spans="1:38" ht="15" customHeight="1" x14ac:dyDescent="0.2">
      <c r="A7" s="2">
        <v>3</v>
      </c>
      <c r="B7" s="2" t="s">
        <v>30</v>
      </c>
      <c r="C7" s="3">
        <v>1E-4</v>
      </c>
      <c r="D7" s="4">
        <v>1.5</v>
      </c>
      <c r="E7" s="3">
        <v>1E-3</v>
      </c>
      <c r="F7" s="4">
        <v>22</v>
      </c>
      <c r="G7" s="3">
        <v>1E-4</v>
      </c>
      <c r="H7" s="4">
        <v>5</v>
      </c>
      <c r="I7" s="3">
        <v>1E-3</v>
      </c>
      <c r="J7" s="4">
        <v>3</v>
      </c>
      <c r="K7" s="3">
        <v>1</v>
      </c>
      <c r="L7" s="4">
        <v>22</v>
      </c>
      <c r="M7" s="3">
        <v>1E-3</v>
      </c>
      <c r="N7" s="4">
        <v>1</v>
      </c>
      <c r="O7" s="3">
        <v>1E-3</v>
      </c>
      <c r="P7" s="4">
        <v>5</v>
      </c>
      <c r="Q7" s="3">
        <v>1.4999999999999999E-2</v>
      </c>
      <c r="R7" s="4">
        <v>1</v>
      </c>
      <c r="S7" s="3">
        <v>5.0000000000000001E-4</v>
      </c>
      <c r="T7" s="4">
        <v>0.2</v>
      </c>
      <c r="U7" s="3">
        <v>1E-3</v>
      </c>
      <c r="V7" s="4">
        <v>5</v>
      </c>
      <c r="W7" s="3">
        <v>5.0000000000000001E-4</v>
      </c>
      <c r="X7" s="4">
        <v>0.5</v>
      </c>
      <c r="Y7" s="3">
        <v>5.0000000000000001E-4</v>
      </c>
      <c r="Z7" s="4">
        <v>0.5</v>
      </c>
      <c r="AA7" s="3">
        <v>5.0000000000000001E-4</v>
      </c>
      <c r="AB7" s="4">
        <v>0.5</v>
      </c>
      <c r="AC7" s="3">
        <v>5.0000000000000001E-4</v>
      </c>
      <c r="AD7" s="4">
        <v>0.5</v>
      </c>
      <c r="AE7" s="3">
        <v>5.0000000000000001E-4</v>
      </c>
      <c r="AF7" s="4">
        <v>0.5</v>
      </c>
      <c r="AG7" s="3">
        <v>5.0000000000000001E-4</v>
      </c>
      <c r="AH7" s="4">
        <v>0.5</v>
      </c>
      <c r="AI7" s="3">
        <v>1E-4</v>
      </c>
      <c r="AJ7" s="4">
        <v>22</v>
      </c>
      <c r="AK7" s="3">
        <v>1E-4</v>
      </c>
      <c r="AL7" s="4">
        <v>22</v>
      </c>
    </row>
    <row r="8" spans="1:38" ht="15" customHeight="1" x14ac:dyDescent="0.2">
      <c r="A8" s="2">
        <v>4</v>
      </c>
      <c r="B8" s="2" t="s">
        <v>36</v>
      </c>
      <c r="C8" s="3">
        <v>5.0000000000000002E-5</v>
      </c>
      <c r="D8" s="4">
        <v>1.7</v>
      </c>
      <c r="E8" s="3">
        <v>1E-4</v>
      </c>
      <c r="F8" s="4">
        <v>2.2000000000000002</v>
      </c>
      <c r="G8" s="3">
        <v>1E-4</v>
      </c>
      <c r="H8" s="4">
        <v>2.2000000000000002</v>
      </c>
      <c r="I8" s="3">
        <v>0.01</v>
      </c>
      <c r="J8" s="4">
        <v>5</v>
      </c>
      <c r="K8" s="3">
        <v>1E-3</v>
      </c>
      <c r="L8" s="4">
        <v>2.5</v>
      </c>
      <c r="M8" s="3">
        <v>1</v>
      </c>
      <c r="N8" s="4">
        <v>15</v>
      </c>
      <c r="O8" s="3">
        <v>1E-4</v>
      </c>
      <c r="P8" s="4">
        <v>15</v>
      </c>
      <c r="Q8" s="3">
        <v>0.01</v>
      </c>
      <c r="R8" s="4">
        <v>0.5</v>
      </c>
      <c r="S8" s="3">
        <v>5.0000000000000001E-3</v>
      </c>
      <c r="T8" s="4">
        <v>0.5</v>
      </c>
      <c r="U8" s="3">
        <v>1E-3</v>
      </c>
      <c r="V8" s="4">
        <v>2.2000000000000002</v>
      </c>
      <c r="W8" s="3">
        <v>1E-4</v>
      </c>
      <c r="X8" s="4">
        <v>0.5</v>
      </c>
      <c r="Y8" s="3">
        <v>1E-4</v>
      </c>
      <c r="Z8" s="4">
        <v>0.5</v>
      </c>
      <c r="AA8" s="3">
        <v>1E-4</v>
      </c>
      <c r="AB8" s="4">
        <v>0.5</v>
      </c>
      <c r="AC8" s="3">
        <v>1E-4</v>
      </c>
      <c r="AD8" s="4">
        <v>0.5</v>
      </c>
      <c r="AE8" s="3">
        <v>1E-4</v>
      </c>
      <c r="AF8" s="4">
        <v>0.5</v>
      </c>
      <c r="AG8" s="3">
        <v>1E-4</v>
      </c>
      <c r="AH8" s="4">
        <v>0.5</v>
      </c>
      <c r="AI8" s="3">
        <v>1E-4</v>
      </c>
      <c r="AJ8" s="4">
        <v>15</v>
      </c>
      <c r="AK8" s="3">
        <v>1E-4</v>
      </c>
      <c r="AL8" s="4">
        <v>15</v>
      </c>
    </row>
    <row r="9" spans="1:38" ht="15" customHeight="1" x14ac:dyDescent="0.2">
      <c r="A9" s="2">
        <v>5</v>
      </c>
      <c r="B9" s="2" t="s">
        <v>24</v>
      </c>
      <c r="C9" s="3">
        <v>2.0000000000000001E-4</v>
      </c>
      <c r="D9" s="4">
        <v>1.5</v>
      </c>
      <c r="E9" s="3">
        <v>5.0000000000000001E-4</v>
      </c>
      <c r="F9" s="4">
        <v>1.5</v>
      </c>
      <c r="G9" s="3">
        <v>2.0000000000000001E-4</v>
      </c>
      <c r="H9" s="4">
        <v>1.5</v>
      </c>
      <c r="I9" s="3">
        <v>2E-3</v>
      </c>
      <c r="J9" s="4">
        <v>1</v>
      </c>
      <c r="K9" s="3">
        <v>1E-3</v>
      </c>
      <c r="L9" s="4">
        <v>1.1000000000000001</v>
      </c>
      <c r="M9" s="3">
        <v>5.0000000000000001E-4</v>
      </c>
      <c r="N9" s="4">
        <v>1.5</v>
      </c>
      <c r="O9" s="3">
        <v>2.0000000000000001E-4</v>
      </c>
      <c r="P9" s="4">
        <v>1.5</v>
      </c>
      <c r="Q9" s="3">
        <v>0.5</v>
      </c>
      <c r="R9" s="4">
        <v>12</v>
      </c>
      <c r="S9" s="3">
        <v>1E-3</v>
      </c>
      <c r="T9" s="4">
        <v>1</v>
      </c>
      <c r="U9" s="3">
        <v>1E-3</v>
      </c>
      <c r="V9" s="4">
        <v>1.5</v>
      </c>
      <c r="W9" s="3">
        <v>5.0000000000000001E-4</v>
      </c>
      <c r="X9" s="4">
        <v>0.5</v>
      </c>
      <c r="Y9" s="3">
        <v>5.0000000000000001E-4</v>
      </c>
      <c r="Z9" s="4">
        <v>0.5</v>
      </c>
      <c r="AA9" s="3">
        <v>5.0000000000000001E-4</v>
      </c>
      <c r="AB9" s="4">
        <v>0.5</v>
      </c>
      <c r="AC9" s="3">
        <v>5.0000000000000001E-4</v>
      </c>
      <c r="AD9" s="4">
        <v>0.5</v>
      </c>
      <c r="AE9" s="3">
        <v>5.0000000000000001E-4</v>
      </c>
      <c r="AF9" s="4">
        <v>0.5</v>
      </c>
      <c r="AG9" s="3">
        <v>5.0000000000000001E-4</v>
      </c>
      <c r="AH9" s="4">
        <v>0.5</v>
      </c>
      <c r="AI9" s="3">
        <v>2.0000000000000001E-4</v>
      </c>
      <c r="AJ9" s="4">
        <v>12</v>
      </c>
      <c r="AK9" s="3">
        <v>2.0000000000000001E-4</v>
      </c>
      <c r="AL9" s="4">
        <v>12</v>
      </c>
    </row>
    <row r="10" spans="1:38" ht="15" customHeight="1" x14ac:dyDescent="0.2">
      <c r="A10" s="2">
        <v>6</v>
      </c>
      <c r="B10" s="2" t="s">
        <v>40</v>
      </c>
      <c r="C10" s="3">
        <v>1E-4</v>
      </c>
      <c r="D10" s="4">
        <v>0.5</v>
      </c>
      <c r="E10" s="3">
        <v>5.0000000000000001E-4</v>
      </c>
      <c r="F10" s="4">
        <v>0.55000000000000004</v>
      </c>
      <c r="G10" s="3">
        <v>5.0000000000000001E-4</v>
      </c>
      <c r="H10" s="4">
        <v>0.55000000000000004</v>
      </c>
      <c r="I10" s="3">
        <v>2.0000000000000001E-4</v>
      </c>
      <c r="J10" s="4">
        <v>0.5</v>
      </c>
      <c r="K10" s="3">
        <v>2.0000000000000001E-4</v>
      </c>
      <c r="L10" s="4">
        <v>0.5</v>
      </c>
      <c r="M10" s="3">
        <v>5.0000000000000001E-4</v>
      </c>
      <c r="N10" s="4">
        <v>0.5</v>
      </c>
      <c r="O10" s="3">
        <v>1E-4</v>
      </c>
      <c r="P10" s="4">
        <v>0.5</v>
      </c>
      <c r="Q10" s="3">
        <v>0.01</v>
      </c>
      <c r="R10" s="4">
        <v>0.5</v>
      </c>
      <c r="S10" s="3">
        <v>1E-4</v>
      </c>
      <c r="T10" s="4">
        <v>0.1</v>
      </c>
      <c r="U10" s="3">
        <v>2E-3</v>
      </c>
      <c r="V10" s="4">
        <v>0.55000000000000004</v>
      </c>
      <c r="W10" s="3">
        <v>0.5</v>
      </c>
      <c r="X10" s="4">
        <v>10</v>
      </c>
      <c r="Y10" s="3">
        <v>5.0000000000000001E-4</v>
      </c>
      <c r="Z10" s="4">
        <v>0.05</v>
      </c>
      <c r="AA10" s="3">
        <v>0.5</v>
      </c>
      <c r="AB10" s="4">
        <v>10</v>
      </c>
      <c r="AC10" s="3">
        <v>5.0000000000000001E-4</v>
      </c>
      <c r="AD10" s="4">
        <v>0.05</v>
      </c>
      <c r="AE10" s="3">
        <v>5.0000000000000001E-4</v>
      </c>
      <c r="AF10" s="4">
        <v>0.1</v>
      </c>
      <c r="AG10" s="3">
        <v>5.0000000000000001E-4</v>
      </c>
      <c r="AH10" s="4">
        <v>0.05</v>
      </c>
      <c r="AI10" s="3">
        <v>1E-4</v>
      </c>
      <c r="AJ10" s="4">
        <v>0.55000000000000004</v>
      </c>
      <c r="AK10" s="3">
        <v>1E-4</v>
      </c>
      <c r="AL10" s="4">
        <v>0.55000000000000004</v>
      </c>
    </row>
    <row r="11" spans="1:38" ht="15" customHeight="1" x14ac:dyDescent="0.2">
      <c r="A11" s="2">
        <v>7</v>
      </c>
      <c r="B11" s="2" t="s">
        <v>43</v>
      </c>
      <c r="C11" s="3">
        <v>5.0000000000000001E-4</v>
      </c>
      <c r="D11" s="4">
        <v>0.5</v>
      </c>
      <c r="E11" s="3">
        <v>2E-3</v>
      </c>
      <c r="F11" s="4">
        <v>5.5</v>
      </c>
      <c r="G11" s="3">
        <v>1E-3</v>
      </c>
      <c r="H11" s="4">
        <v>5.5</v>
      </c>
      <c r="I11" s="3">
        <v>0.75</v>
      </c>
      <c r="J11" s="4">
        <v>13</v>
      </c>
      <c r="K11" s="3">
        <v>1E-3</v>
      </c>
      <c r="L11" s="4">
        <v>0.5</v>
      </c>
      <c r="M11" s="3">
        <v>1E-3</v>
      </c>
      <c r="N11" s="4">
        <v>0.5</v>
      </c>
      <c r="O11" s="3">
        <v>1E-3</v>
      </c>
      <c r="P11" s="4">
        <v>5.5</v>
      </c>
      <c r="Q11" s="3">
        <v>0.01</v>
      </c>
      <c r="R11" s="4">
        <v>0.35</v>
      </c>
      <c r="S11" s="3">
        <v>15</v>
      </c>
      <c r="T11" s="4">
        <v>50</v>
      </c>
      <c r="U11" s="3">
        <v>3.0000000000000001E-3</v>
      </c>
      <c r="V11" s="4">
        <v>5.5</v>
      </c>
      <c r="W11" s="3">
        <v>2E-3</v>
      </c>
      <c r="X11" s="4">
        <v>0.2</v>
      </c>
      <c r="Y11" s="3">
        <v>2E-3</v>
      </c>
      <c r="Z11" s="4">
        <v>0.2</v>
      </c>
      <c r="AA11" s="3">
        <v>2E-3</v>
      </c>
      <c r="AB11" s="4">
        <v>0.2</v>
      </c>
      <c r="AC11" s="3">
        <v>2E-3</v>
      </c>
      <c r="AD11" s="4">
        <v>0.2</v>
      </c>
      <c r="AE11" s="3">
        <v>2E-3</v>
      </c>
      <c r="AF11" s="4">
        <v>0.2</v>
      </c>
      <c r="AG11" s="3">
        <v>2E-3</v>
      </c>
      <c r="AH11" s="4">
        <v>0.2</v>
      </c>
      <c r="AI11" s="3">
        <v>5.0000000000000001E-4</v>
      </c>
      <c r="AJ11" s="4">
        <v>13</v>
      </c>
      <c r="AK11" s="3">
        <v>5.0000000000000001E-4</v>
      </c>
      <c r="AL11" s="4">
        <v>13</v>
      </c>
    </row>
    <row r="12" spans="1:38" ht="15" customHeight="1" x14ac:dyDescent="0.2">
      <c r="A12" s="2">
        <v>8</v>
      </c>
      <c r="B12" s="2" t="s">
        <v>29</v>
      </c>
      <c r="C12" s="3">
        <v>1E-4</v>
      </c>
      <c r="D12" s="4">
        <v>0.5</v>
      </c>
      <c r="E12" s="3">
        <v>2E-3</v>
      </c>
      <c r="F12" s="4">
        <v>4.5</v>
      </c>
      <c r="G12" s="3">
        <v>4.0000000000000002E-4</v>
      </c>
      <c r="H12" s="4">
        <v>4.5</v>
      </c>
      <c r="I12" s="3">
        <v>2E-3</v>
      </c>
      <c r="J12" s="4">
        <v>0.1</v>
      </c>
      <c r="K12" s="3">
        <v>2E-3</v>
      </c>
      <c r="L12" s="4">
        <v>2</v>
      </c>
      <c r="M12" s="3">
        <v>1E-3</v>
      </c>
      <c r="N12" s="4">
        <v>0.5</v>
      </c>
      <c r="O12" s="3">
        <v>4.0000000000000002E-4</v>
      </c>
      <c r="P12" s="4">
        <v>4.5</v>
      </c>
      <c r="Q12" s="3">
        <v>0.02</v>
      </c>
      <c r="R12" s="4">
        <v>0.2</v>
      </c>
      <c r="S12" s="3">
        <v>1E-3</v>
      </c>
      <c r="T12" s="4">
        <v>0.1</v>
      </c>
      <c r="U12" s="3">
        <v>1E-3</v>
      </c>
      <c r="V12" s="4">
        <v>4.5</v>
      </c>
      <c r="W12" s="3">
        <v>2E-3</v>
      </c>
      <c r="X12" s="4">
        <v>0.2</v>
      </c>
      <c r="Y12" s="3">
        <v>2E-3</v>
      </c>
      <c r="Z12" s="4">
        <v>0.2</v>
      </c>
      <c r="AA12" s="3">
        <v>2E-3</v>
      </c>
      <c r="AB12" s="4">
        <v>0.2</v>
      </c>
      <c r="AC12" s="3">
        <v>2E-3</v>
      </c>
      <c r="AD12" s="4">
        <v>0.2</v>
      </c>
      <c r="AE12" s="3">
        <v>2E-3</v>
      </c>
      <c r="AF12" s="4">
        <v>0.2</v>
      </c>
      <c r="AG12" s="3">
        <v>2E-3</v>
      </c>
      <c r="AH12" s="4">
        <v>0.2</v>
      </c>
      <c r="AI12" s="3">
        <v>1E-4</v>
      </c>
      <c r="AJ12" s="4">
        <v>4.5</v>
      </c>
      <c r="AK12" s="3">
        <v>1E-4</v>
      </c>
      <c r="AL12" s="4">
        <v>4.5</v>
      </c>
    </row>
    <row r="13" spans="1:38" ht="15" customHeight="1" x14ac:dyDescent="0.2">
      <c r="A13" s="2">
        <v>9</v>
      </c>
      <c r="B13" s="2" t="s">
        <v>38</v>
      </c>
      <c r="C13" s="3">
        <v>5.0000000000000001E-4</v>
      </c>
      <c r="D13" s="4">
        <v>1</v>
      </c>
      <c r="E13" s="3">
        <v>3.0000000000000001E-3</v>
      </c>
      <c r="F13" s="4">
        <v>0.5</v>
      </c>
      <c r="G13" s="3">
        <v>5.0000000000000001E-4</v>
      </c>
      <c r="H13" s="4">
        <v>1</v>
      </c>
      <c r="I13" s="3">
        <v>5.0000000000000001E-3</v>
      </c>
      <c r="J13" s="4">
        <v>0.1</v>
      </c>
      <c r="K13" s="3">
        <v>3.0000000000000001E-3</v>
      </c>
      <c r="L13" s="4">
        <v>0.5</v>
      </c>
      <c r="M13" s="3">
        <v>3.0000000000000001E-3</v>
      </c>
      <c r="N13" s="4">
        <v>0.5</v>
      </c>
      <c r="O13" s="3">
        <v>5.0000000000000001E-4</v>
      </c>
      <c r="P13" s="4">
        <v>0.5</v>
      </c>
      <c r="Q13" s="3">
        <v>0.02</v>
      </c>
      <c r="R13" s="4">
        <v>0.2</v>
      </c>
      <c r="S13" s="3">
        <v>2.5000000000000001E-3</v>
      </c>
      <c r="T13" s="4">
        <v>0.02</v>
      </c>
      <c r="U13" s="3">
        <v>1E-3</v>
      </c>
      <c r="V13" s="4">
        <v>1</v>
      </c>
      <c r="W13" s="3">
        <v>3.0000000000000001E-3</v>
      </c>
      <c r="X13" s="4">
        <v>0.8</v>
      </c>
      <c r="Y13" s="3">
        <v>3.0000000000000001E-3</v>
      </c>
      <c r="Z13" s="4">
        <v>0.8</v>
      </c>
      <c r="AA13" s="3">
        <v>3.0000000000000001E-3</v>
      </c>
      <c r="AB13" s="4">
        <v>0.8</v>
      </c>
      <c r="AC13" s="3">
        <v>3.0000000000000001E-3</v>
      </c>
      <c r="AD13" s="4">
        <v>0.8</v>
      </c>
      <c r="AE13" s="3">
        <v>3.0000000000000001E-3</v>
      </c>
      <c r="AF13" s="4">
        <v>0.8</v>
      </c>
      <c r="AG13" s="3">
        <v>3.0000000000000001E-3</v>
      </c>
      <c r="AH13" s="4">
        <v>0.8</v>
      </c>
      <c r="AI13" s="3">
        <v>1E-3</v>
      </c>
      <c r="AJ13" s="4">
        <v>1</v>
      </c>
      <c r="AK13" s="3">
        <v>5.0000000000000001E-4</v>
      </c>
      <c r="AL13" s="4">
        <v>1</v>
      </c>
    </row>
    <row r="14" spans="1:38" ht="15" customHeight="1" x14ac:dyDescent="0.2">
      <c r="A14" s="2">
        <v>10</v>
      </c>
      <c r="B14" s="2" t="s">
        <v>39</v>
      </c>
      <c r="C14" s="3">
        <v>5.0000000000000001E-4</v>
      </c>
      <c r="D14" s="4">
        <v>0.5</v>
      </c>
      <c r="E14" s="3">
        <v>2E-3</v>
      </c>
      <c r="F14" s="4">
        <v>0.5</v>
      </c>
      <c r="G14" s="3">
        <v>1E-3</v>
      </c>
      <c r="H14" s="4">
        <v>0.5</v>
      </c>
      <c r="I14" s="3">
        <v>1E-3</v>
      </c>
      <c r="J14" s="4">
        <v>0.1</v>
      </c>
      <c r="K14" s="3">
        <v>2E-3</v>
      </c>
      <c r="L14" s="4">
        <v>0.5</v>
      </c>
      <c r="M14" s="3">
        <v>2E-3</v>
      </c>
      <c r="N14" s="4">
        <v>0.5</v>
      </c>
      <c r="O14" s="3">
        <v>1E-3</v>
      </c>
      <c r="P14" s="4">
        <v>0.5</v>
      </c>
      <c r="Q14" s="3">
        <v>0.01</v>
      </c>
      <c r="R14" s="4">
        <v>0.2</v>
      </c>
      <c r="S14" s="3">
        <v>5.0000000000000001E-4</v>
      </c>
      <c r="T14" s="4">
        <v>0.1</v>
      </c>
      <c r="U14" s="3">
        <v>2E-3</v>
      </c>
      <c r="V14" s="4">
        <v>0.5</v>
      </c>
      <c r="W14" s="3">
        <v>2E-3</v>
      </c>
      <c r="X14" s="4">
        <v>0.8</v>
      </c>
      <c r="Y14" s="3">
        <v>2E-3</v>
      </c>
      <c r="Z14" s="4">
        <v>0.8</v>
      </c>
      <c r="AA14" s="3">
        <v>2E-3</v>
      </c>
      <c r="AB14" s="4">
        <v>0.8</v>
      </c>
      <c r="AC14" s="3">
        <v>2E-3</v>
      </c>
      <c r="AD14" s="4">
        <v>0.8</v>
      </c>
      <c r="AE14" s="3">
        <v>2E-3</v>
      </c>
      <c r="AF14" s="4">
        <v>0.8</v>
      </c>
      <c r="AG14" s="3">
        <v>2E-3</v>
      </c>
      <c r="AH14" s="4">
        <v>0.8</v>
      </c>
      <c r="AI14" s="3">
        <v>5.0000000000000001E-4</v>
      </c>
      <c r="AJ14" s="4">
        <v>0.5</v>
      </c>
      <c r="AK14" s="3">
        <v>5.0000000000000001E-4</v>
      </c>
      <c r="AL14" s="4">
        <v>0.5</v>
      </c>
    </row>
    <row r="15" spans="1:38" ht="15" customHeight="1" x14ac:dyDescent="0.2">
      <c r="A15" s="2">
        <v>11</v>
      </c>
      <c r="B15" s="2" t="s">
        <v>27</v>
      </c>
      <c r="C15" s="3">
        <v>1E-4</v>
      </c>
      <c r="D15" s="4">
        <v>0.5</v>
      </c>
      <c r="E15" s="3">
        <v>2E-3</v>
      </c>
      <c r="F15" s="4">
        <v>0.5</v>
      </c>
      <c r="G15" s="3">
        <v>2.0000000000000001E-4</v>
      </c>
      <c r="H15" s="4">
        <v>0.5</v>
      </c>
      <c r="I15" s="3">
        <v>5.0000000000000001E-4</v>
      </c>
      <c r="J15" s="4">
        <v>0.5</v>
      </c>
      <c r="K15" s="3">
        <v>1E-3</v>
      </c>
      <c r="L15" s="4">
        <v>0.5</v>
      </c>
      <c r="M15" s="3">
        <v>5.0000000000000001E-4</v>
      </c>
      <c r="N15" s="4">
        <v>0.5</v>
      </c>
      <c r="O15" s="3">
        <v>5.0000000000000001E-4</v>
      </c>
      <c r="P15" s="4">
        <v>0.5</v>
      </c>
      <c r="Q15" s="3">
        <v>0.01</v>
      </c>
      <c r="R15" s="4">
        <v>0.2</v>
      </c>
      <c r="S15" s="3">
        <v>2.5000000000000001E-4</v>
      </c>
      <c r="T15" s="4">
        <v>0.1</v>
      </c>
      <c r="U15" s="3">
        <v>1E-3</v>
      </c>
      <c r="V15" s="4">
        <v>0.5</v>
      </c>
      <c r="W15" s="3">
        <v>2E-3</v>
      </c>
      <c r="X15" s="4">
        <v>0.5</v>
      </c>
      <c r="Y15" s="3">
        <v>2E-3</v>
      </c>
      <c r="Z15" s="4">
        <v>0.5</v>
      </c>
      <c r="AA15" s="3">
        <v>2E-3</v>
      </c>
      <c r="AB15" s="4">
        <v>0.5</v>
      </c>
      <c r="AC15" s="3">
        <v>2E-3</v>
      </c>
      <c r="AD15" s="4">
        <v>0.5</v>
      </c>
      <c r="AE15" s="3">
        <v>2E-3</v>
      </c>
      <c r="AF15" s="4">
        <v>0.5</v>
      </c>
      <c r="AG15" s="3">
        <v>1</v>
      </c>
      <c r="AH15" s="4">
        <v>12</v>
      </c>
      <c r="AI15" s="3">
        <v>1E-4</v>
      </c>
      <c r="AJ15" s="4">
        <v>0.5</v>
      </c>
      <c r="AK15" s="3">
        <v>1E-4</v>
      </c>
      <c r="AL15" s="4">
        <v>0.5</v>
      </c>
    </row>
    <row r="16" spans="1:38" ht="15" customHeight="1" x14ac:dyDescent="0.2">
      <c r="A16" s="2">
        <v>12</v>
      </c>
      <c r="B16" s="2" t="s">
        <v>73</v>
      </c>
      <c r="C16" s="6">
        <v>5.0000000000000002E-5</v>
      </c>
      <c r="D16" s="4">
        <v>0.05</v>
      </c>
      <c r="E16" s="6">
        <v>1E-4</v>
      </c>
      <c r="F16" s="4">
        <v>7.0000000000000007E-2</v>
      </c>
      <c r="G16" s="6">
        <v>1E-4</v>
      </c>
      <c r="H16" s="4">
        <v>7.0000000000000007E-2</v>
      </c>
      <c r="I16" s="6">
        <v>1E-4</v>
      </c>
      <c r="J16" s="4">
        <v>0.05</v>
      </c>
      <c r="K16" s="6">
        <v>1E-4</v>
      </c>
      <c r="L16" s="4">
        <v>0.05</v>
      </c>
      <c r="M16" s="6">
        <v>1E-4</v>
      </c>
      <c r="N16" s="4">
        <v>0.05</v>
      </c>
      <c r="O16" s="6">
        <v>1E-4</v>
      </c>
      <c r="P16" s="4">
        <v>7.0000000000000007E-2</v>
      </c>
      <c r="Q16" s="6">
        <v>1E-4</v>
      </c>
      <c r="R16" s="4">
        <v>0.05</v>
      </c>
      <c r="S16" s="6">
        <v>1E-4</v>
      </c>
      <c r="T16" s="4">
        <v>0.05</v>
      </c>
      <c r="U16" s="6">
        <v>1E-3</v>
      </c>
      <c r="V16" s="4">
        <v>7.0000000000000007E-2</v>
      </c>
      <c r="W16" s="6">
        <v>1E-4</v>
      </c>
      <c r="X16" s="4">
        <v>0.08</v>
      </c>
      <c r="Y16" s="6">
        <v>1E-4</v>
      </c>
      <c r="Z16" s="4">
        <v>0.08</v>
      </c>
      <c r="AA16" s="6">
        <v>1E-4</v>
      </c>
      <c r="AB16" s="4">
        <v>0.08</v>
      </c>
      <c r="AC16" s="6">
        <v>1E-4</v>
      </c>
      <c r="AD16" s="4">
        <v>0.08</v>
      </c>
      <c r="AE16" s="6">
        <v>1E-4</v>
      </c>
      <c r="AF16" s="4">
        <v>0.08</v>
      </c>
      <c r="AG16" s="6">
        <v>1E-4</v>
      </c>
      <c r="AH16" s="4">
        <v>0.08</v>
      </c>
      <c r="AI16" s="6">
        <v>5.0000000000000002E-5</v>
      </c>
      <c r="AJ16" s="4">
        <v>7.0000000000000007E-2</v>
      </c>
      <c r="AK16" s="6">
        <v>5.0000000000000002E-5</v>
      </c>
      <c r="AL16" s="4">
        <v>7.0000000000000007E-2</v>
      </c>
    </row>
    <row r="17" spans="1:38" ht="15" customHeight="1" x14ac:dyDescent="0.2">
      <c r="A17" s="2">
        <v>13</v>
      </c>
      <c r="B17" s="2" t="s">
        <v>95</v>
      </c>
      <c r="C17" s="3">
        <v>1E-4</v>
      </c>
      <c r="D17" s="5">
        <v>0.1</v>
      </c>
      <c r="E17" s="3">
        <v>2.0000000000000001E-4</v>
      </c>
      <c r="F17" s="5">
        <v>0.14000000000000001</v>
      </c>
      <c r="G17" s="3">
        <v>1E-4</v>
      </c>
      <c r="H17" s="5">
        <v>0.14000000000000001</v>
      </c>
      <c r="I17" s="3"/>
      <c r="J17" s="5"/>
      <c r="K17" s="3">
        <v>5.0000000000000001E-4</v>
      </c>
      <c r="L17" s="5">
        <v>0.1</v>
      </c>
      <c r="M17" s="3">
        <v>5.0000000000000001E-4</v>
      </c>
      <c r="N17" s="5">
        <v>0.1</v>
      </c>
      <c r="O17" s="3">
        <v>2.0000000000000001E-4</v>
      </c>
      <c r="P17" s="5">
        <v>0.14000000000000001</v>
      </c>
      <c r="Q17" s="3">
        <v>5.0000000000000001E-4</v>
      </c>
      <c r="R17" s="5">
        <v>0.1</v>
      </c>
      <c r="S17" s="3" t="s">
        <v>33</v>
      </c>
      <c r="T17" s="5"/>
      <c r="U17" s="3">
        <v>1E-3</v>
      </c>
      <c r="V17" s="5">
        <v>0.14000000000000001</v>
      </c>
      <c r="W17" s="3">
        <v>1E-4</v>
      </c>
      <c r="X17" s="5">
        <v>0.15</v>
      </c>
      <c r="Y17" s="3">
        <v>1E-4</v>
      </c>
      <c r="Z17" s="5">
        <v>0.15</v>
      </c>
      <c r="AA17" s="3">
        <v>1E-4</v>
      </c>
      <c r="AB17" s="5">
        <v>0.15</v>
      </c>
      <c r="AC17" s="3">
        <v>1</v>
      </c>
      <c r="AD17" s="5">
        <v>12</v>
      </c>
      <c r="AE17" s="3">
        <v>1E-4</v>
      </c>
      <c r="AF17" s="5">
        <v>0.1</v>
      </c>
      <c r="AG17" s="3">
        <v>1E-4</v>
      </c>
      <c r="AH17" s="5">
        <v>0.1</v>
      </c>
      <c r="AI17" s="3">
        <v>1E-4</v>
      </c>
      <c r="AJ17" s="5">
        <v>0.14000000000000001</v>
      </c>
      <c r="AK17" s="3">
        <v>1E-4</v>
      </c>
      <c r="AL17" s="5">
        <v>0.14000000000000001</v>
      </c>
    </row>
    <row r="18" spans="1:38" ht="15" customHeight="1" x14ac:dyDescent="0.2">
      <c r="A18" s="2">
        <v>14</v>
      </c>
      <c r="B18" s="2" t="s">
        <v>49</v>
      </c>
      <c r="C18" s="3">
        <v>2.9999999999999997E-4</v>
      </c>
      <c r="D18" s="4">
        <v>0.5</v>
      </c>
      <c r="E18" s="3">
        <v>1E-3</v>
      </c>
      <c r="F18" s="4">
        <v>0.24</v>
      </c>
      <c r="G18" s="3">
        <v>2.9999999999999997E-4</v>
      </c>
      <c r="H18" s="4">
        <v>0.5</v>
      </c>
      <c r="I18" s="3">
        <v>5.0000000000000001E-4</v>
      </c>
      <c r="J18" s="4">
        <v>0.3</v>
      </c>
      <c r="K18" s="3">
        <v>5.0000000000000001E-4</v>
      </c>
      <c r="L18" s="4">
        <v>0.5</v>
      </c>
      <c r="M18" s="3">
        <v>2E-3</v>
      </c>
      <c r="N18" s="4">
        <v>0.5</v>
      </c>
      <c r="O18" s="3">
        <v>6.9999999999999999E-4</v>
      </c>
      <c r="P18" s="4">
        <v>0.5</v>
      </c>
      <c r="Q18" s="3">
        <v>0.01</v>
      </c>
      <c r="R18" s="4">
        <v>0.25</v>
      </c>
      <c r="S18" s="3">
        <v>2.5000000000000001E-4</v>
      </c>
      <c r="T18" s="4">
        <v>0.3</v>
      </c>
      <c r="U18" s="3">
        <v>1E-3</v>
      </c>
      <c r="V18" s="4">
        <v>0.5</v>
      </c>
      <c r="W18" s="3">
        <v>2.9999999999999997E-4</v>
      </c>
      <c r="X18" s="4">
        <v>0.5</v>
      </c>
      <c r="Y18" s="3">
        <v>2.9999999999999997E-4</v>
      </c>
      <c r="Z18" s="4">
        <v>0.5</v>
      </c>
      <c r="AA18" s="3">
        <v>2.9999999999999997E-4</v>
      </c>
      <c r="AB18" s="4">
        <v>0.5</v>
      </c>
      <c r="AC18" s="3">
        <v>2.9999999999999997E-4</v>
      </c>
      <c r="AD18" s="4">
        <v>0.5</v>
      </c>
      <c r="AE18" s="3">
        <v>1</v>
      </c>
      <c r="AF18" s="4">
        <v>10</v>
      </c>
      <c r="AG18" s="3">
        <v>2.9999999999999997E-4</v>
      </c>
      <c r="AH18" s="4">
        <v>0.02</v>
      </c>
      <c r="AI18" s="3">
        <v>2.9999999999999997E-4</v>
      </c>
      <c r="AJ18" s="4">
        <v>0.5</v>
      </c>
      <c r="AK18" s="3">
        <v>2.9999999999999997E-4</v>
      </c>
      <c r="AL18" s="4">
        <v>0.5</v>
      </c>
    </row>
    <row r="19" spans="1:38" ht="15" customHeight="1" x14ac:dyDescent="0.2">
      <c r="A19" s="2">
        <v>15</v>
      </c>
      <c r="B19" s="2" t="s">
        <v>50</v>
      </c>
      <c r="C19" s="3">
        <v>1E-4</v>
      </c>
      <c r="D19" s="4">
        <v>0.05</v>
      </c>
      <c r="E19" s="3">
        <v>1E-4</v>
      </c>
      <c r="F19" s="4">
        <v>0.05</v>
      </c>
      <c r="G19" s="3">
        <v>1E-4</v>
      </c>
      <c r="H19" s="4">
        <v>0.05</v>
      </c>
      <c r="I19" s="3"/>
      <c r="J19" s="4"/>
      <c r="K19" s="3"/>
      <c r="L19" s="4"/>
      <c r="M19" s="3">
        <v>1E-4</v>
      </c>
      <c r="N19" s="4">
        <v>0.1</v>
      </c>
      <c r="O19" s="3">
        <v>1E-4</v>
      </c>
      <c r="P19" s="4">
        <v>0.05</v>
      </c>
      <c r="Q19" s="3">
        <v>1E-3</v>
      </c>
      <c r="R19" s="4">
        <v>0.05</v>
      </c>
      <c r="S19" s="3" t="s">
        <v>33</v>
      </c>
      <c r="T19" s="4"/>
      <c r="U19" s="3">
        <v>1E-4</v>
      </c>
      <c r="V19" s="4">
        <v>0.05</v>
      </c>
      <c r="W19" s="3">
        <v>1E-4</v>
      </c>
      <c r="X19" s="4">
        <v>0.05</v>
      </c>
      <c r="Y19" s="3">
        <v>1E-4</v>
      </c>
      <c r="Z19" s="4">
        <v>0.05</v>
      </c>
      <c r="AA19" s="3">
        <v>1E-4</v>
      </c>
      <c r="AB19" s="4">
        <v>0.05</v>
      </c>
      <c r="AC19" s="3">
        <v>1E-4</v>
      </c>
      <c r="AD19" s="4">
        <v>0.05</v>
      </c>
      <c r="AE19" s="3">
        <v>1E-4</v>
      </c>
      <c r="AF19" s="4">
        <v>0.05</v>
      </c>
      <c r="AG19" s="3">
        <v>1E-4</v>
      </c>
      <c r="AH19" s="4">
        <v>0.05</v>
      </c>
      <c r="AI19" s="3">
        <v>1E-4</v>
      </c>
      <c r="AJ19" s="4">
        <v>0.1</v>
      </c>
      <c r="AK19" s="3">
        <v>1E-4</v>
      </c>
      <c r="AL19" s="4">
        <v>0.1</v>
      </c>
    </row>
    <row r="20" spans="1:38" ht="15" customHeight="1" x14ac:dyDescent="0.2">
      <c r="A20" s="2">
        <v>16</v>
      </c>
      <c r="B20" s="2" t="s">
        <v>41</v>
      </c>
      <c r="C20" s="3">
        <v>5.0000000000000001E-4</v>
      </c>
      <c r="D20" s="4">
        <v>0.2</v>
      </c>
      <c r="E20" s="3">
        <v>2E-3</v>
      </c>
      <c r="F20" s="4">
        <v>0.2</v>
      </c>
      <c r="G20" s="3">
        <v>5.0000000000000001E-4</v>
      </c>
      <c r="H20" s="4">
        <v>0.2</v>
      </c>
      <c r="I20" s="3">
        <v>2E-3</v>
      </c>
      <c r="J20" s="4">
        <v>0.02</v>
      </c>
      <c r="K20" s="3">
        <v>2E-3</v>
      </c>
      <c r="L20" s="4">
        <v>0.11</v>
      </c>
      <c r="M20" s="3">
        <v>1E-3</v>
      </c>
      <c r="N20" s="4">
        <v>0.02</v>
      </c>
      <c r="O20" s="3">
        <v>1E-3</v>
      </c>
      <c r="P20" s="4">
        <v>0.2</v>
      </c>
      <c r="Q20" s="3">
        <v>0.01</v>
      </c>
      <c r="R20" s="4">
        <v>0.15</v>
      </c>
      <c r="S20" s="3">
        <v>1E-3</v>
      </c>
      <c r="T20" s="4">
        <v>0.02</v>
      </c>
      <c r="U20" s="3">
        <v>2E-3</v>
      </c>
      <c r="V20" s="4">
        <v>0.2</v>
      </c>
      <c r="W20" s="3">
        <v>2E-3</v>
      </c>
      <c r="X20" s="4">
        <v>0.2</v>
      </c>
      <c r="Y20" s="3">
        <v>2E-3</v>
      </c>
      <c r="Z20" s="4">
        <v>0.2</v>
      </c>
      <c r="AA20" s="3">
        <v>2E-3</v>
      </c>
      <c r="AB20" s="4">
        <v>0.2</v>
      </c>
      <c r="AC20" s="3">
        <v>2E-3</v>
      </c>
      <c r="AD20" s="4">
        <v>0.2</v>
      </c>
      <c r="AE20" s="3">
        <v>2E-3</v>
      </c>
      <c r="AF20" s="4">
        <v>0.2</v>
      </c>
      <c r="AG20" s="3">
        <v>2E-3</v>
      </c>
      <c r="AH20" s="4">
        <v>0.2</v>
      </c>
      <c r="AI20" s="3">
        <v>5.0000000000000001E-4</v>
      </c>
      <c r="AJ20" s="4">
        <v>0.2</v>
      </c>
      <c r="AK20" s="3">
        <v>5.0000000000000001E-4</v>
      </c>
      <c r="AL20" s="4">
        <v>0.2</v>
      </c>
    </row>
    <row r="21" spans="1:38" ht="15" customHeight="1" x14ac:dyDescent="0.2">
      <c r="A21" s="2">
        <v>17</v>
      </c>
      <c r="B21" s="2" t="s">
        <v>35</v>
      </c>
      <c r="C21" s="3">
        <v>5.0000000000000001E-4</v>
      </c>
      <c r="D21" s="4">
        <v>0.05</v>
      </c>
      <c r="E21" s="3">
        <v>1E-3</v>
      </c>
      <c r="F21" s="4">
        <v>0.6</v>
      </c>
      <c r="G21" s="3">
        <v>5.0000000000000001E-4</v>
      </c>
      <c r="H21" s="4">
        <v>0.6</v>
      </c>
      <c r="I21" s="3"/>
      <c r="J21" s="4"/>
      <c r="K21" s="3">
        <v>1E-3</v>
      </c>
      <c r="L21" s="4">
        <v>0.4</v>
      </c>
      <c r="M21" s="3"/>
      <c r="N21" s="4"/>
      <c r="O21" s="3">
        <v>1E-3</v>
      </c>
      <c r="P21" s="4">
        <v>0.6</v>
      </c>
      <c r="Q21" s="3" t="s">
        <v>33</v>
      </c>
      <c r="R21" s="4" t="s">
        <v>33</v>
      </c>
      <c r="S21" s="3" t="s">
        <v>33</v>
      </c>
      <c r="T21" s="4"/>
      <c r="U21" s="3">
        <v>1E-3</v>
      </c>
      <c r="V21" s="4">
        <v>0.6</v>
      </c>
      <c r="W21" s="3">
        <v>1E-3</v>
      </c>
      <c r="X21" s="4">
        <v>0.65</v>
      </c>
      <c r="Y21" s="3">
        <v>1E-3</v>
      </c>
      <c r="Z21" s="4">
        <v>0.65</v>
      </c>
      <c r="AA21" s="3">
        <v>1E-3</v>
      </c>
      <c r="AB21" s="4">
        <v>0.65</v>
      </c>
      <c r="AC21" s="3">
        <v>1E-3</v>
      </c>
      <c r="AD21" s="4">
        <v>0.65</v>
      </c>
      <c r="AE21" s="3">
        <v>1E-3</v>
      </c>
      <c r="AF21" s="4">
        <v>0.65</v>
      </c>
      <c r="AG21" s="3">
        <v>1E-3</v>
      </c>
      <c r="AH21" s="4">
        <v>0.65</v>
      </c>
      <c r="AI21" s="3">
        <v>1E-3</v>
      </c>
      <c r="AJ21" s="4">
        <v>0.6</v>
      </c>
      <c r="AK21" s="3">
        <v>5.0000000000000001E-4</v>
      </c>
      <c r="AL21" s="4">
        <v>0.6</v>
      </c>
    </row>
    <row r="22" spans="1:38" ht="15" customHeight="1" x14ac:dyDescent="0.2">
      <c r="A22" s="2">
        <v>18</v>
      </c>
      <c r="B22" s="2" t="s">
        <v>51</v>
      </c>
      <c r="C22" s="3">
        <v>5.0000000000000001E-4</v>
      </c>
      <c r="D22" s="4">
        <v>0.65</v>
      </c>
      <c r="E22" s="3">
        <v>2E-3</v>
      </c>
      <c r="F22" s="4">
        <v>0.11</v>
      </c>
      <c r="G22" s="3">
        <v>1E-3</v>
      </c>
      <c r="H22" s="4">
        <v>0.6</v>
      </c>
      <c r="I22" s="3"/>
      <c r="J22" s="4"/>
      <c r="K22" s="3">
        <v>3.0000000000000001E-3</v>
      </c>
      <c r="L22" s="4">
        <v>0.06</v>
      </c>
      <c r="M22" s="3">
        <v>2E-3</v>
      </c>
      <c r="N22" s="4">
        <v>0.1</v>
      </c>
      <c r="O22" s="3">
        <v>1E-3</v>
      </c>
      <c r="P22" s="4">
        <v>0.2</v>
      </c>
      <c r="Q22" s="3" t="s">
        <v>33</v>
      </c>
      <c r="R22" s="4" t="s">
        <v>33</v>
      </c>
      <c r="S22" s="3" t="s">
        <v>33</v>
      </c>
      <c r="T22" s="4"/>
      <c r="U22" s="3">
        <v>1.5E-3</v>
      </c>
      <c r="V22" s="4">
        <v>0.6</v>
      </c>
      <c r="W22" s="3">
        <v>2E-3</v>
      </c>
      <c r="X22" s="4">
        <v>0.65</v>
      </c>
      <c r="Y22" s="3">
        <v>2E-3</v>
      </c>
      <c r="Z22" s="4">
        <v>0.65</v>
      </c>
      <c r="AA22" s="3">
        <v>2E-3</v>
      </c>
      <c r="AB22" s="4">
        <v>0.65</v>
      </c>
      <c r="AC22" s="3">
        <v>2E-3</v>
      </c>
      <c r="AD22" s="4">
        <v>0.65</v>
      </c>
      <c r="AE22" s="3">
        <v>2E-3</v>
      </c>
      <c r="AF22" s="4">
        <v>0.65</v>
      </c>
      <c r="AG22" s="3">
        <v>2E-3</v>
      </c>
      <c r="AH22" s="4">
        <v>0.65</v>
      </c>
      <c r="AI22" s="3">
        <v>5.0000000000000001E-4</v>
      </c>
      <c r="AJ22" s="4">
        <v>0.65</v>
      </c>
      <c r="AK22" s="3">
        <v>5.0000000000000001E-4</v>
      </c>
      <c r="AL22" s="4">
        <v>0.65</v>
      </c>
    </row>
    <row r="23" spans="1:38" ht="15" customHeight="1" x14ac:dyDescent="0.2">
      <c r="A23" s="2">
        <v>19</v>
      </c>
      <c r="B23" s="2" t="s">
        <v>96</v>
      </c>
      <c r="C23" s="3">
        <v>1E-4</v>
      </c>
      <c r="D23" s="4">
        <v>0.1</v>
      </c>
      <c r="E23" s="3">
        <v>1E-3</v>
      </c>
      <c r="F23" s="4">
        <v>0.1</v>
      </c>
      <c r="G23" s="3">
        <v>1E-4</v>
      </c>
      <c r="H23" s="4">
        <v>0.05</v>
      </c>
      <c r="I23" s="3">
        <v>2E-3</v>
      </c>
      <c r="J23" s="4">
        <v>0.04</v>
      </c>
      <c r="K23" s="3"/>
      <c r="L23" s="4"/>
      <c r="M23" s="3">
        <v>1E-3</v>
      </c>
      <c r="N23" s="4">
        <v>0.05</v>
      </c>
      <c r="O23" s="3">
        <v>1E-4</v>
      </c>
      <c r="P23" s="4">
        <v>0.05</v>
      </c>
      <c r="Q23" s="3" t="s">
        <v>33</v>
      </c>
      <c r="R23" s="4" t="s">
        <v>33</v>
      </c>
      <c r="S23" s="3">
        <v>1E-3</v>
      </c>
      <c r="T23" s="4">
        <v>0.04</v>
      </c>
      <c r="U23" s="3">
        <v>1E-3</v>
      </c>
      <c r="V23" s="4">
        <v>0.05</v>
      </c>
      <c r="W23" s="3">
        <v>1E-3</v>
      </c>
      <c r="X23" s="4">
        <v>0.1</v>
      </c>
      <c r="Y23" s="3">
        <v>1E-3</v>
      </c>
      <c r="Z23" s="4">
        <v>0.1</v>
      </c>
      <c r="AA23" s="3">
        <v>1E-3</v>
      </c>
      <c r="AB23" s="4">
        <v>0.1</v>
      </c>
      <c r="AC23" s="3">
        <v>1E-3</v>
      </c>
      <c r="AD23" s="4">
        <v>0.1</v>
      </c>
      <c r="AE23" s="3">
        <v>1E-3</v>
      </c>
      <c r="AF23" s="4">
        <v>0.1</v>
      </c>
      <c r="AG23" s="3">
        <v>1E-3</v>
      </c>
      <c r="AH23" s="4">
        <v>0.1</v>
      </c>
      <c r="AI23" s="3">
        <v>1E-4</v>
      </c>
      <c r="AJ23" s="4">
        <v>0.1</v>
      </c>
      <c r="AK23" s="3">
        <v>1E-4</v>
      </c>
      <c r="AL23" s="4">
        <v>0.1</v>
      </c>
    </row>
    <row r="24" spans="1:38" ht="15" customHeight="1" x14ac:dyDescent="0.2">
      <c r="A24" s="2">
        <v>20</v>
      </c>
      <c r="B24" s="2" t="s">
        <v>72</v>
      </c>
      <c r="C24" s="3">
        <v>1E-4</v>
      </c>
      <c r="D24" s="4">
        <v>0.2</v>
      </c>
      <c r="E24" s="3">
        <v>1E-3</v>
      </c>
      <c r="F24" s="4">
        <v>1.1000000000000001</v>
      </c>
      <c r="G24" s="3"/>
      <c r="H24" s="4"/>
      <c r="I24" s="3"/>
      <c r="J24" s="4"/>
      <c r="K24" s="3">
        <v>5.0000000000000001E-4</v>
      </c>
      <c r="L24" s="4">
        <v>1.1000000000000001</v>
      </c>
      <c r="M24" s="3"/>
      <c r="N24" s="4"/>
      <c r="O24" s="3"/>
      <c r="P24" s="4"/>
      <c r="Q24" s="3"/>
      <c r="R24" s="4"/>
      <c r="S24" s="3" t="s">
        <v>33</v>
      </c>
      <c r="T24" s="4"/>
      <c r="U24" s="3" t="s">
        <v>33</v>
      </c>
      <c r="V24" s="4"/>
      <c r="W24" s="3"/>
      <c r="X24" s="4"/>
      <c r="Y24" s="3"/>
      <c r="Z24" s="4"/>
      <c r="AA24" s="3"/>
      <c r="AB24" s="4"/>
      <c r="AC24" s="3"/>
      <c r="AD24" s="4"/>
      <c r="AE24" s="3"/>
      <c r="AF24" s="4"/>
      <c r="AG24" s="3"/>
      <c r="AH24" s="4"/>
      <c r="AI24" s="3">
        <v>1E-3</v>
      </c>
      <c r="AJ24" s="4">
        <v>1.1000000000000001</v>
      </c>
      <c r="AK24" s="3">
        <v>1E-4</v>
      </c>
      <c r="AL24" s="4">
        <v>1.1000000000000001</v>
      </c>
    </row>
    <row r="25" spans="1:38" ht="15" customHeight="1" x14ac:dyDescent="0.2">
      <c r="A25" s="2">
        <v>21</v>
      </c>
      <c r="B25" s="2" t="s">
        <v>75</v>
      </c>
      <c r="C25" s="3">
        <v>2.0000000000000001E-4</v>
      </c>
      <c r="D25" s="4">
        <v>0.02</v>
      </c>
      <c r="E25" s="3"/>
      <c r="F25" s="4"/>
      <c r="G25" s="3"/>
      <c r="H25" s="4"/>
      <c r="I25" s="3"/>
      <c r="J25" s="4"/>
      <c r="K25" s="3"/>
      <c r="L25" s="4"/>
      <c r="M25" s="3"/>
      <c r="N25" s="4"/>
      <c r="O25" s="3"/>
      <c r="P25" s="4"/>
      <c r="Q25" s="3"/>
      <c r="R25" s="4"/>
      <c r="S25" s="3" t="s">
        <v>33</v>
      </c>
      <c r="T25" s="4"/>
      <c r="U25" s="3" t="s">
        <v>33</v>
      </c>
      <c r="V25" s="4"/>
      <c r="W25" s="3"/>
      <c r="X25" s="4"/>
      <c r="Y25" s="3"/>
      <c r="Z25" s="4"/>
      <c r="AA25" s="3"/>
      <c r="AB25" s="4"/>
      <c r="AC25" s="3"/>
      <c r="AD25" s="4"/>
      <c r="AE25" s="3"/>
      <c r="AF25" s="4"/>
      <c r="AG25" s="3"/>
      <c r="AH25" s="4"/>
      <c r="AI25" s="3">
        <v>1E-3</v>
      </c>
      <c r="AJ25" s="4">
        <v>0.02</v>
      </c>
      <c r="AK25" s="3">
        <v>2.0000000000000001E-4</v>
      </c>
      <c r="AL25" s="4">
        <v>0.02</v>
      </c>
    </row>
    <row r="26" spans="1:38" ht="15" customHeight="1" x14ac:dyDescent="0.2">
      <c r="A26" s="2">
        <v>22</v>
      </c>
      <c r="B26" s="2" t="s">
        <v>28</v>
      </c>
      <c r="C26" s="3">
        <v>5.0000000000000001E-4</v>
      </c>
      <c r="D26" s="4">
        <v>0.02</v>
      </c>
      <c r="E26" s="3"/>
      <c r="F26" s="4"/>
      <c r="G26" s="3"/>
      <c r="H26" s="4"/>
      <c r="I26" s="3"/>
      <c r="J26" s="4"/>
      <c r="K26" s="3"/>
      <c r="L26" s="4"/>
      <c r="M26" s="3"/>
      <c r="N26" s="4"/>
      <c r="O26" s="3"/>
      <c r="P26" s="4"/>
      <c r="Q26" s="3"/>
      <c r="R26" s="4"/>
      <c r="S26" s="3" t="s">
        <v>33</v>
      </c>
      <c r="T26" s="4"/>
      <c r="U26" s="3" t="s">
        <v>33</v>
      </c>
      <c r="V26" s="4"/>
      <c r="W26" s="3"/>
      <c r="X26" s="4"/>
      <c r="Y26" s="3"/>
      <c r="Z26" s="4"/>
      <c r="AA26" s="3"/>
      <c r="AB26" s="4"/>
      <c r="AC26" s="3"/>
      <c r="AD26" s="4"/>
      <c r="AE26" s="3"/>
      <c r="AF26" s="4"/>
      <c r="AG26" s="3"/>
      <c r="AH26" s="4"/>
      <c r="AI26" s="3">
        <v>5.0000000000000001E-4</v>
      </c>
      <c r="AJ26" s="4">
        <v>0.02</v>
      </c>
      <c r="AK26" s="3">
        <v>5.0000000000000001E-4</v>
      </c>
      <c r="AL26" s="4">
        <v>0.02</v>
      </c>
    </row>
    <row r="27" spans="1:38" ht="15" customHeight="1" x14ac:dyDescent="0.2">
      <c r="A27" s="2">
        <v>23</v>
      </c>
      <c r="B27" s="2" t="s">
        <v>48</v>
      </c>
      <c r="C27" s="3">
        <v>1E-3</v>
      </c>
      <c r="D27" s="4">
        <v>0.1</v>
      </c>
      <c r="E27" s="3">
        <v>1E-3</v>
      </c>
      <c r="F27" s="4">
        <v>0.14000000000000001</v>
      </c>
      <c r="G27" s="3">
        <v>2.5000000000000001E-3</v>
      </c>
      <c r="H27" s="4">
        <v>0.14000000000000001</v>
      </c>
      <c r="I27" s="3"/>
      <c r="J27" s="4"/>
      <c r="K27" s="3">
        <v>7.0000000000000001E-3</v>
      </c>
      <c r="L27" s="4">
        <v>0.14000000000000001</v>
      </c>
      <c r="M27" s="3"/>
      <c r="N27" s="4"/>
      <c r="O27" s="3">
        <v>2.5000000000000001E-3</v>
      </c>
      <c r="P27" s="4">
        <v>0.14000000000000001</v>
      </c>
      <c r="Q27" s="3"/>
      <c r="R27" s="4"/>
      <c r="S27" s="3" t="s">
        <v>33</v>
      </c>
      <c r="T27" s="4"/>
      <c r="U27" s="3">
        <v>7.0000000000000001E-3</v>
      </c>
      <c r="V27" s="4">
        <v>0.14000000000000001</v>
      </c>
      <c r="W27" s="3">
        <v>7.0000000000000001E-3</v>
      </c>
      <c r="X27" s="4">
        <v>0.14000000000000001</v>
      </c>
      <c r="Y27" s="3">
        <v>7.0000000000000001E-3</v>
      </c>
      <c r="Z27" s="4">
        <v>0.14000000000000001</v>
      </c>
      <c r="AA27" s="3">
        <v>7.0000000000000001E-3</v>
      </c>
      <c r="AB27" s="4">
        <v>0.14000000000000001</v>
      </c>
      <c r="AC27" s="3">
        <v>7.0000000000000001E-3</v>
      </c>
      <c r="AD27" s="4">
        <v>0.14000000000000001</v>
      </c>
      <c r="AE27" s="3">
        <v>7.0000000000000001E-3</v>
      </c>
      <c r="AF27" s="4">
        <v>0.14000000000000001</v>
      </c>
      <c r="AG27" s="3">
        <v>7.0000000000000001E-3</v>
      </c>
      <c r="AH27" s="4">
        <v>0.14000000000000001</v>
      </c>
      <c r="AI27" s="3">
        <v>3.0000000000000001E-3</v>
      </c>
      <c r="AJ27" s="4">
        <v>0.14000000000000001</v>
      </c>
      <c r="AK27" s="3">
        <v>1E-3</v>
      </c>
      <c r="AL27" s="4">
        <v>0.14000000000000001</v>
      </c>
    </row>
    <row r="28" spans="1:38" ht="15" customHeight="1" x14ac:dyDescent="0.2">
      <c r="A28" s="2">
        <v>24</v>
      </c>
      <c r="B28" s="2" t="s">
        <v>76</v>
      </c>
      <c r="C28" s="3">
        <v>1E-4</v>
      </c>
      <c r="D28" s="4">
        <v>0.13</v>
      </c>
      <c r="E28" s="3">
        <v>5.0000000000000001E-4</v>
      </c>
      <c r="F28" s="4">
        <v>0.02</v>
      </c>
      <c r="G28" s="3">
        <v>1E-4</v>
      </c>
      <c r="H28" s="4">
        <v>0.13</v>
      </c>
      <c r="I28" s="3">
        <v>5.0000000000000001E-4</v>
      </c>
      <c r="J28" s="4">
        <v>0.1</v>
      </c>
      <c r="K28" s="3">
        <v>5.0000000000000001E-4</v>
      </c>
      <c r="L28" s="4">
        <v>0.02</v>
      </c>
      <c r="M28" s="3">
        <v>2.9999999999999997E-4</v>
      </c>
      <c r="N28" s="4">
        <v>1E-3</v>
      </c>
      <c r="O28" s="3">
        <v>2.9999999999999997E-4</v>
      </c>
      <c r="P28" s="4">
        <v>1E-3</v>
      </c>
      <c r="Q28" s="3"/>
      <c r="R28" s="4"/>
      <c r="S28" s="3">
        <v>5.0000000000000001E-4</v>
      </c>
      <c r="T28" s="4">
        <v>0.1</v>
      </c>
      <c r="U28" s="3">
        <v>1E-3</v>
      </c>
      <c r="V28" s="4">
        <v>0.13</v>
      </c>
      <c r="W28" s="3">
        <v>5.0000000000000001E-4</v>
      </c>
      <c r="X28" s="4">
        <v>0.35</v>
      </c>
      <c r="Y28" s="3">
        <v>5.0000000000000001E-4</v>
      </c>
      <c r="Z28" s="4">
        <v>0.35</v>
      </c>
      <c r="AA28" s="3">
        <v>5.0000000000000001E-4</v>
      </c>
      <c r="AB28" s="4">
        <v>0.35</v>
      </c>
      <c r="AC28" s="3">
        <v>5.0000000000000001E-4</v>
      </c>
      <c r="AD28" s="4">
        <v>0.35</v>
      </c>
      <c r="AE28" s="3">
        <v>5.0000000000000001E-4</v>
      </c>
      <c r="AF28" s="4">
        <v>0.35</v>
      </c>
      <c r="AG28" s="3">
        <v>5.0000000000000001E-4</v>
      </c>
      <c r="AH28" s="4">
        <v>0.35</v>
      </c>
      <c r="AI28" s="3">
        <v>5.0000000000000001E-4</v>
      </c>
      <c r="AJ28" s="4">
        <v>0.13</v>
      </c>
      <c r="AK28" s="3">
        <v>1E-4</v>
      </c>
      <c r="AL28" s="4">
        <v>0.13</v>
      </c>
    </row>
    <row r="29" spans="1:38" ht="15" customHeight="1" x14ac:dyDescent="0.2">
      <c r="A29" s="2">
        <v>25</v>
      </c>
      <c r="B29" s="2" t="s">
        <v>34</v>
      </c>
      <c r="C29" s="3">
        <v>1E-4</v>
      </c>
      <c r="D29" s="4">
        <v>0.03</v>
      </c>
      <c r="E29" s="3">
        <v>1E-3</v>
      </c>
      <c r="F29" s="4">
        <v>0.05</v>
      </c>
      <c r="G29" s="3">
        <v>1E-4</v>
      </c>
      <c r="H29" s="4">
        <v>0.05</v>
      </c>
      <c r="I29" s="3"/>
      <c r="J29" s="4"/>
      <c r="K29" s="3"/>
      <c r="L29" s="4"/>
      <c r="M29" s="3"/>
      <c r="N29" s="4"/>
      <c r="O29" s="3">
        <v>1E-4</v>
      </c>
      <c r="P29" s="4">
        <v>0.05</v>
      </c>
      <c r="Q29" s="3"/>
      <c r="R29" s="4"/>
      <c r="S29" s="3" t="s">
        <v>33</v>
      </c>
      <c r="T29" s="4"/>
      <c r="U29" s="3">
        <v>1.5E-3</v>
      </c>
      <c r="V29" s="4">
        <v>0.05</v>
      </c>
      <c r="W29" s="3"/>
      <c r="X29" s="4"/>
      <c r="Y29" s="3">
        <v>0.5</v>
      </c>
      <c r="Z29" s="4">
        <v>7</v>
      </c>
      <c r="AA29" s="3">
        <v>0.5</v>
      </c>
      <c r="AB29" s="4">
        <v>7</v>
      </c>
      <c r="AC29" s="3"/>
      <c r="AD29" s="4"/>
      <c r="AE29" s="3"/>
      <c r="AF29" s="4"/>
      <c r="AG29" s="3"/>
      <c r="AH29" s="4"/>
      <c r="AI29" s="3">
        <v>1E-4</v>
      </c>
      <c r="AJ29" s="4">
        <v>0.05</v>
      </c>
      <c r="AK29" s="3">
        <v>1E-4</v>
      </c>
      <c r="AL29" s="4">
        <v>0.05</v>
      </c>
    </row>
    <row r="30" spans="1:38" ht="15" customHeight="1" x14ac:dyDescent="0.2">
      <c r="A30" s="2">
        <v>26</v>
      </c>
      <c r="B30" s="2" t="s">
        <v>25</v>
      </c>
      <c r="C30" s="3">
        <v>1E-3</v>
      </c>
      <c r="D30" s="4">
        <v>0.01</v>
      </c>
      <c r="E30" s="3">
        <v>1E-3</v>
      </c>
      <c r="F30" s="4">
        <v>0.02</v>
      </c>
      <c r="G30" s="3">
        <v>1E-3</v>
      </c>
      <c r="H30" s="4">
        <v>0.02</v>
      </c>
      <c r="I30" s="3"/>
      <c r="J30" s="4"/>
      <c r="K30" s="3"/>
      <c r="L30" s="4"/>
      <c r="M30" s="3"/>
      <c r="N30" s="4"/>
      <c r="O30" s="3">
        <v>1E-3</v>
      </c>
      <c r="P30" s="4">
        <v>0.02</v>
      </c>
      <c r="Q30" s="3"/>
      <c r="R30" s="4"/>
      <c r="S30" s="3" t="s">
        <v>33</v>
      </c>
      <c r="T30" s="4"/>
      <c r="U30" s="3">
        <v>2E-3</v>
      </c>
      <c r="V30" s="4">
        <v>0.02</v>
      </c>
      <c r="W30" s="3">
        <v>1.5E-3</v>
      </c>
      <c r="X30" s="4">
        <v>0.02</v>
      </c>
      <c r="Y30" s="3">
        <v>1.5E-3</v>
      </c>
      <c r="Z30" s="4">
        <v>0.02</v>
      </c>
      <c r="AA30" s="3">
        <v>1.5E-3</v>
      </c>
      <c r="AB30" s="4">
        <v>0.02</v>
      </c>
      <c r="AC30" s="3">
        <v>1.5E-3</v>
      </c>
      <c r="AD30" s="4">
        <v>0.02</v>
      </c>
      <c r="AE30" s="3">
        <v>1.5E-3</v>
      </c>
      <c r="AF30" s="4">
        <v>0.02</v>
      </c>
      <c r="AG30" s="3">
        <v>1.5E-3</v>
      </c>
      <c r="AH30" s="4">
        <v>0.02</v>
      </c>
      <c r="AI30" s="3">
        <v>1.5E-3</v>
      </c>
      <c r="AJ30" s="4">
        <v>0.02</v>
      </c>
      <c r="AK30" s="3">
        <v>1E-3</v>
      </c>
      <c r="AL30" s="4">
        <v>0.02</v>
      </c>
    </row>
    <row r="31" spans="1:38" ht="15" customHeight="1" x14ac:dyDescent="0.2">
      <c r="A31" s="2">
        <v>27</v>
      </c>
      <c r="B31" s="2" t="s">
        <v>44</v>
      </c>
      <c r="C31" s="3">
        <v>2.0000000000000001E-4</v>
      </c>
      <c r="D31" s="4">
        <v>0.05</v>
      </c>
      <c r="E31" s="3"/>
      <c r="F31" s="4"/>
      <c r="G31" s="3"/>
      <c r="H31" s="4"/>
      <c r="I31" s="3"/>
      <c r="J31" s="4"/>
      <c r="K31" s="3"/>
      <c r="L31" s="4"/>
      <c r="M31" s="3"/>
      <c r="N31" s="4"/>
      <c r="O31" s="3"/>
      <c r="P31" s="4"/>
      <c r="Q31" s="3"/>
      <c r="R31" s="4"/>
      <c r="S31" s="3" t="s">
        <v>33</v>
      </c>
      <c r="T31" s="4"/>
      <c r="U31" s="3" t="s">
        <v>33</v>
      </c>
      <c r="V31" s="4"/>
      <c r="W31" s="3"/>
      <c r="X31" s="4"/>
      <c r="Y31" s="3"/>
      <c r="Z31" s="4"/>
      <c r="AA31" s="3"/>
      <c r="AB31" s="4"/>
      <c r="AC31" s="3"/>
      <c r="AD31" s="4"/>
      <c r="AE31" s="3"/>
      <c r="AF31" s="4"/>
      <c r="AG31" s="3"/>
      <c r="AH31" s="4"/>
      <c r="AI31" s="3">
        <v>2.0000000000000001E-4</v>
      </c>
      <c r="AJ31" s="4">
        <v>0.05</v>
      </c>
      <c r="AK31" s="3">
        <v>2.0000000000000001E-4</v>
      </c>
      <c r="AL31" s="4">
        <v>0.05</v>
      </c>
    </row>
    <row r="32" spans="1:38" ht="15" customHeight="1" x14ac:dyDescent="0.2">
      <c r="A32" s="2">
        <v>28</v>
      </c>
      <c r="B32" s="2" t="s">
        <v>97</v>
      </c>
      <c r="C32" s="3">
        <v>1E-4</v>
      </c>
      <c r="D32" s="4">
        <v>0.02</v>
      </c>
      <c r="E32" s="3"/>
      <c r="F32" s="4"/>
      <c r="G32" s="3"/>
      <c r="H32" s="4"/>
      <c r="I32" s="3">
        <v>5.0000000000000001E-4</v>
      </c>
      <c r="J32" s="4">
        <v>0.01</v>
      </c>
      <c r="K32" s="3"/>
      <c r="L32" s="4"/>
      <c r="M32" s="3"/>
      <c r="N32" s="4"/>
      <c r="O32" s="3"/>
      <c r="P32" s="4"/>
      <c r="Q32" s="3"/>
      <c r="R32" s="4"/>
      <c r="S32" s="3">
        <v>5.0000000000000001E-4</v>
      </c>
      <c r="T32" s="4">
        <v>0.01</v>
      </c>
      <c r="U32" s="3" t="s">
        <v>33</v>
      </c>
      <c r="V32" s="4"/>
      <c r="W32" s="3"/>
      <c r="X32" s="4"/>
      <c r="Y32" s="3"/>
      <c r="Z32" s="4"/>
      <c r="AA32" s="3"/>
      <c r="AB32" s="4"/>
      <c r="AC32" s="3"/>
      <c r="AD32" s="4"/>
      <c r="AE32" s="3"/>
      <c r="AF32" s="4"/>
      <c r="AG32" s="3"/>
      <c r="AH32" s="4"/>
      <c r="AI32" s="3">
        <v>1E-4</v>
      </c>
      <c r="AJ32" s="4">
        <v>0.02</v>
      </c>
      <c r="AK32" s="3">
        <v>1E-4</v>
      </c>
      <c r="AL32" s="4">
        <v>0.02</v>
      </c>
    </row>
    <row r="33" spans="1:38" ht="15" customHeight="1" x14ac:dyDescent="0.2">
      <c r="A33" s="2">
        <v>29</v>
      </c>
      <c r="B33" s="2" t="s">
        <v>98</v>
      </c>
      <c r="C33" s="3">
        <v>1E-4</v>
      </c>
      <c r="D33" s="4">
        <v>0.05</v>
      </c>
      <c r="E33" s="3">
        <v>1E-4</v>
      </c>
      <c r="F33" s="4">
        <v>0.01</v>
      </c>
      <c r="G33" s="3">
        <v>1E-4</v>
      </c>
      <c r="H33" s="4">
        <v>0.01</v>
      </c>
      <c r="I33" s="3"/>
      <c r="J33" s="4"/>
      <c r="K33" s="3">
        <v>1E-4</v>
      </c>
      <c r="L33" s="4">
        <v>2E-3</v>
      </c>
      <c r="M33" s="3">
        <v>1E-4</v>
      </c>
      <c r="N33" s="4">
        <v>1E-3</v>
      </c>
      <c r="O33" s="3">
        <v>1E-4</v>
      </c>
      <c r="P33" s="4">
        <v>0.01</v>
      </c>
      <c r="Q33" s="3"/>
      <c r="R33" s="4"/>
      <c r="S33" s="3"/>
      <c r="T33" s="4"/>
      <c r="U33" s="3">
        <v>2.0000000000000001E-4</v>
      </c>
      <c r="V33" s="4">
        <v>0.01</v>
      </c>
      <c r="W33" s="3"/>
      <c r="X33" s="4"/>
      <c r="Y33" s="3"/>
      <c r="Z33" s="4"/>
      <c r="AA33" s="3"/>
      <c r="AB33" s="4"/>
      <c r="AC33" s="3"/>
      <c r="AD33" s="4"/>
      <c r="AE33" s="3"/>
      <c r="AF33" s="4"/>
      <c r="AG33" s="3"/>
      <c r="AH33" s="4"/>
      <c r="AI33" s="3">
        <v>1E-4</v>
      </c>
      <c r="AJ33" s="4">
        <v>0.05</v>
      </c>
      <c r="AK33" s="3">
        <v>1E-4</v>
      </c>
      <c r="AL33" s="4">
        <v>0.05</v>
      </c>
    </row>
    <row r="34" spans="1:38" ht="15" customHeight="1" x14ac:dyDescent="0.2">
      <c r="A34" s="2">
        <v>30</v>
      </c>
      <c r="B34" s="2" t="s">
        <v>99</v>
      </c>
      <c r="C34" s="3">
        <v>1E-4</v>
      </c>
      <c r="D34" s="4">
        <v>0.05</v>
      </c>
      <c r="E34" s="3">
        <v>1E-4</v>
      </c>
      <c r="F34" s="4">
        <v>0.01</v>
      </c>
      <c r="G34" s="3">
        <v>1E-4</v>
      </c>
      <c r="H34" s="4">
        <v>0.01</v>
      </c>
      <c r="I34" s="3"/>
      <c r="J34" s="4"/>
      <c r="K34" s="3"/>
      <c r="L34" s="4"/>
      <c r="M34" s="3">
        <v>1E-4</v>
      </c>
      <c r="N34" s="4">
        <v>0.01</v>
      </c>
      <c r="O34" s="3">
        <v>1E-4</v>
      </c>
      <c r="P34" s="4">
        <v>0.01</v>
      </c>
      <c r="Q34" s="3"/>
      <c r="R34" s="4"/>
      <c r="S34" s="3"/>
      <c r="T34" s="4"/>
      <c r="U34" s="3">
        <v>2.0000000000000001E-4</v>
      </c>
      <c r="V34" s="4">
        <v>0.01</v>
      </c>
      <c r="W34" s="3">
        <v>5.0000000000000001E-4</v>
      </c>
      <c r="X34" s="4">
        <v>0.05</v>
      </c>
      <c r="Y34" s="3">
        <v>5.0000000000000001E-4</v>
      </c>
      <c r="Z34" s="4">
        <v>0.05</v>
      </c>
      <c r="AA34" s="3">
        <v>5.0000000000000001E-4</v>
      </c>
      <c r="AB34" s="4">
        <v>0.05</v>
      </c>
      <c r="AC34" s="3">
        <v>5.0000000000000001E-4</v>
      </c>
      <c r="AD34" s="4">
        <v>0.05</v>
      </c>
      <c r="AE34" s="3">
        <v>5.0000000000000001E-4</v>
      </c>
      <c r="AF34" s="4">
        <v>0.05</v>
      </c>
      <c r="AG34" s="3">
        <v>5.0000000000000001E-4</v>
      </c>
      <c r="AH34" s="4">
        <v>0.05</v>
      </c>
      <c r="AI34" s="3">
        <v>1E-4</v>
      </c>
      <c r="AJ34" s="4">
        <v>0.05</v>
      </c>
      <c r="AK34" s="3">
        <v>1E-4</v>
      </c>
      <c r="AL34" s="4">
        <v>0.05</v>
      </c>
    </row>
    <row r="35" spans="1:38" ht="15" customHeight="1" x14ac:dyDescent="0.2">
      <c r="A35" s="2">
        <v>31</v>
      </c>
      <c r="B35" s="2" t="s">
        <v>100</v>
      </c>
      <c r="C35" s="3">
        <v>1E-3</v>
      </c>
      <c r="D35" s="9">
        <v>0.01</v>
      </c>
      <c r="E35" s="3"/>
      <c r="F35" s="4"/>
      <c r="G35" s="3"/>
      <c r="H35" s="4"/>
      <c r="I35" s="3"/>
      <c r="J35" s="4"/>
      <c r="K35" s="3"/>
      <c r="L35" s="4"/>
      <c r="M35" s="3"/>
      <c r="N35" s="4"/>
      <c r="O35" s="3"/>
      <c r="P35" s="4"/>
      <c r="Q35" s="3"/>
      <c r="R35" s="4"/>
      <c r="S35" s="3"/>
      <c r="T35" s="4"/>
      <c r="U35" s="3"/>
      <c r="V35" s="4"/>
      <c r="W35" s="3"/>
      <c r="X35" s="4"/>
      <c r="Y35" s="3"/>
      <c r="Z35" s="4"/>
      <c r="AA35" s="3"/>
      <c r="AB35" s="4"/>
      <c r="AC35" s="3"/>
      <c r="AD35" s="4"/>
      <c r="AE35" s="3"/>
      <c r="AF35" s="4"/>
      <c r="AG35" s="3"/>
      <c r="AH35" s="4"/>
      <c r="AI35" s="3">
        <v>1E-3</v>
      </c>
      <c r="AJ35" s="9">
        <v>0.01</v>
      </c>
      <c r="AK35" s="3">
        <v>1E-3</v>
      </c>
      <c r="AL35" s="9">
        <v>0.01</v>
      </c>
    </row>
    <row r="36" spans="1:38" ht="15" customHeight="1" x14ac:dyDescent="0.2">
      <c r="A36" s="2">
        <v>32</v>
      </c>
      <c r="B36" s="2" t="s">
        <v>32</v>
      </c>
      <c r="C36" s="3">
        <v>1E-3</v>
      </c>
      <c r="D36" s="4">
        <v>0.01</v>
      </c>
      <c r="E36" s="3"/>
      <c r="F36" s="4"/>
      <c r="G36" s="3"/>
      <c r="H36" s="4"/>
      <c r="I36" s="3"/>
      <c r="J36" s="4"/>
      <c r="K36" s="3"/>
      <c r="L36" s="4"/>
      <c r="M36" s="3"/>
      <c r="N36" s="4"/>
      <c r="O36" s="3"/>
      <c r="P36" s="4"/>
      <c r="Q36" s="3"/>
      <c r="R36" s="4"/>
      <c r="S36" s="3"/>
      <c r="T36" s="4"/>
      <c r="U36" s="3"/>
      <c r="V36" s="4"/>
      <c r="W36" s="3"/>
      <c r="X36" s="4"/>
      <c r="Y36" s="3"/>
      <c r="Z36" s="4"/>
      <c r="AA36" s="3"/>
      <c r="AB36" s="4"/>
      <c r="AC36" s="3"/>
      <c r="AD36" s="4"/>
      <c r="AE36" s="3"/>
      <c r="AF36" s="4"/>
      <c r="AG36" s="3"/>
      <c r="AH36" s="4"/>
      <c r="AI36" s="3">
        <v>1E-3</v>
      </c>
      <c r="AJ36" s="4">
        <v>0.01</v>
      </c>
      <c r="AK36" s="3">
        <v>1E-3</v>
      </c>
      <c r="AL36" s="4">
        <v>0.01</v>
      </c>
    </row>
    <row r="37" spans="1:38" ht="15" customHeight="1" x14ac:dyDescent="0.2">
      <c r="A37" s="2">
        <v>33</v>
      </c>
      <c r="B37" s="2" t="s">
        <v>45</v>
      </c>
      <c r="C37" s="3">
        <v>2.0000000000000001E-4</v>
      </c>
      <c r="D37" s="4">
        <v>0.04</v>
      </c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  <c r="Q37" s="3"/>
      <c r="R37" s="4"/>
      <c r="S37" s="3"/>
      <c r="T37" s="4"/>
      <c r="U37" s="3"/>
      <c r="V37" s="4"/>
      <c r="W37" s="3"/>
      <c r="X37" s="4"/>
      <c r="Y37" s="3"/>
      <c r="Z37" s="4"/>
      <c r="AA37" s="3"/>
      <c r="AB37" s="4"/>
      <c r="AC37" s="3"/>
      <c r="AD37" s="4"/>
      <c r="AE37" s="3"/>
      <c r="AF37" s="4"/>
      <c r="AG37" s="3"/>
      <c r="AH37" s="4"/>
      <c r="AI37" s="3">
        <v>2.0000000000000001E-4</v>
      </c>
      <c r="AJ37" s="4">
        <v>0.04</v>
      </c>
      <c r="AK37" s="3">
        <v>2.0000000000000001E-4</v>
      </c>
      <c r="AL37" s="4">
        <v>0.04</v>
      </c>
    </row>
    <row r="38" spans="1:38" x14ac:dyDescent="0.2">
      <c r="C38" s="10">
        <f>SUM(C5:C37)</f>
        <v>1.0300000000000002E-2</v>
      </c>
    </row>
    <row r="40" spans="1:38" x14ac:dyDescent="0.2">
      <c r="C40" s="10">
        <f>100-C38</f>
        <v>99.989699999999999</v>
      </c>
    </row>
  </sheetData>
  <mergeCells count="22">
    <mergeCell ref="S3:T3"/>
    <mergeCell ref="Y3:Z3"/>
    <mergeCell ref="AA3:AB3"/>
    <mergeCell ref="AC3:AD3"/>
    <mergeCell ref="AI3:AJ3"/>
    <mergeCell ref="U3:V3"/>
    <mergeCell ref="A1:AL1"/>
    <mergeCell ref="A2:AL2"/>
    <mergeCell ref="A3:A4"/>
    <mergeCell ref="B3:B4"/>
    <mergeCell ref="C3:D3"/>
    <mergeCell ref="E3:F3"/>
    <mergeCell ref="G3:H3"/>
    <mergeCell ref="I3:J3"/>
    <mergeCell ref="K3:L3"/>
    <mergeCell ref="M3:N3"/>
    <mergeCell ref="AE3:AF3"/>
    <mergeCell ref="AG3:AH3"/>
    <mergeCell ref="AK3:AL3"/>
    <mergeCell ref="O3:P3"/>
    <mergeCell ref="Q3:R3"/>
    <mergeCell ref="W3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opLeftCell="A2" workbookViewId="0">
      <selection activeCell="R17" sqref="R17"/>
    </sheetView>
  </sheetViews>
  <sheetFormatPr defaultRowHeight="15" x14ac:dyDescent="0.25"/>
  <sheetData>
    <row r="1" spans="1:22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2" ht="15.75" x14ac:dyDescent="0.25">
      <c r="A2" s="16" t="s">
        <v>101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2" ht="15" customHeight="1" x14ac:dyDescent="0.25">
      <c r="A3" s="19" t="s">
        <v>2</v>
      </c>
      <c r="B3" s="19" t="s">
        <v>55</v>
      </c>
      <c r="C3" s="19" t="s">
        <v>102</v>
      </c>
      <c r="D3" s="19"/>
      <c r="E3" s="19" t="s">
        <v>103</v>
      </c>
      <c r="F3" s="19"/>
      <c r="G3" s="19" t="s">
        <v>104</v>
      </c>
      <c r="H3" s="19"/>
      <c r="I3" s="19" t="s">
        <v>105</v>
      </c>
      <c r="J3" s="19"/>
      <c r="K3" s="19" t="s">
        <v>106</v>
      </c>
      <c r="L3" s="19"/>
      <c r="M3" s="19" t="s">
        <v>107</v>
      </c>
      <c r="N3" s="19"/>
      <c r="O3" s="19" t="s">
        <v>108</v>
      </c>
      <c r="P3" s="19"/>
      <c r="Q3" s="19" t="s">
        <v>17</v>
      </c>
      <c r="R3" s="19"/>
    </row>
    <row r="4" spans="1:22" x14ac:dyDescent="0.25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</row>
    <row r="5" spans="1:22" x14ac:dyDescent="0.25">
      <c r="A5" s="2">
        <v>1</v>
      </c>
      <c r="B5" s="2" t="s">
        <v>23</v>
      </c>
      <c r="C5" s="3">
        <v>1E-4</v>
      </c>
      <c r="D5" s="4">
        <v>0.5</v>
      </c>
      <c r="E5" s="3">
        <v>5.0000000000000001E-3</v>
      </c>
      <c r="F5" s="4">
        <v>2.2000000000000002</v>
      </c>
      <c r="G5" s="3">
        <v>1.5E-3</v>
      </c>
      <c r="H5" s="4">
        <v>5</v>
      </c>
      <c r="I5" s="3">
        <v>2E-3</v>
      </c>
      <c r="J5" s="4">
        <v>2.5</v>
      </c>
      <c r="K5" s="3">
        <v>2E-3</v>
      </c>
      <c r="L5" s="4">
        <v>1</v>
      </c>
      <c r="M5" s="3">
        <v>1.4999999999999999E-2</v>
      </c>
      <c r="N5" s="4">
        <v>2.7</v>
      </c>
      <c r="O5" s="3">
        <v>2.5000000000000001E-3</v>
      </c>
      <c r="P5" s="4">
        <v>5</v>
      </c>
      <c r="Q5" s="3">
        <v>1E-4</v>
      </c>
      <c r="R5" s="4">
        <v>5</v>
      </c>
      <c r="S5" s="7"/>
      <c r="T5" s="7"/>
      <c r="V5" s="7"/>
    </row>
    <row r="6" spans="1:22" x14ac:dyDescent="0.25">
      <c r="A6" s="2">
        <v>2</v>
      </c>
      <c r="B6" s="2" t="s">
        <v>24</v>
      </c>
      <c r="C6" s="3">
        <v>5.0000000000000001E-4</v>
      </c>
      <c r="D6" s="4">
        <v>1.5</v>
      </c>
      <c r="E6" s="3">
        <v>2E-3</v>
      </c>
      <c r="F6" s="4">
        <v>1.5</v>
      </c>
      <c r="G6" s="3">
        <v>5.0000000000000001E-4</v>
      </c>
      <c r="H6" s="4">
        <v>4</v>
      </c>
      <c r="I6" s="3">
        <v>2E-3</v>
      </c>
      <c r="J6" s="4">
        <v>2</v>
      </c>
      <c r="K6" s="3">
        <v>2E-3</v>
      </c>
      <c r="L6" s="4">
        <v>2</v>
      </c>
      <c r="M6" s="3">
        <v>5.0000000000000001E-4</v>
      </c>
      <c r="N6" s="4">
        <v>4</v>
      </c>
      <c r="O6" s="3">
        <v>1E-3</v>
      </c>
      <c r="P6" s="4">
        <v>4</v>
      </c>
      <c r="Q6" s="3">
        <v>5.0000000000000001E-4</v>
      </c>
      <c r="R6" s="4">
        <v>4</v>
      </c>
      <c r="S6" s="7"/>
      <c r="T6" s="7"/>
      <c r="V6" s="7"/>
    </row>
    <row r="7" spans="1:22" x14ac:dyDescent="0.25">
      <c r="A7" s="2">
        <v>3</v>
      </c>
      <c r="B7" s="2" t="s">
        <v>30</v>
      </c>
      <c r="C7" s="3">
        <v>5.0000000000000001E-4</v>
      </c>
      <c r="D7" s="4">
        <v>2</v>
      </c>
      <c r="E7" s="3">
        <v>1E-3</v>
      </c>
      <c r="F7" s="4">
        <v>2</v>
      </c>
      <c r="G7" s="3">
        <v>10</v>
      </c>
      <c r="H7" s="4">
        <v>35</v>
      </c>
      <c r="I7" s="3">
        <v>0.01</v>
      </c>
      <c r="J7" s="4">
        <v>2.5</v>
      </c>
      <c r="K7" s="3">
        <v>1E-3</v>
      </c>
      <c r="L7" s="4">
        <v>2</v>
      </c>
      <c r="M7" s="3">
        <v>5.0000000000000001E-4</v>
      </c>
      <c r="N7" s="4">
        <v>2.5</v>
      </c>
      <c r="O7" s="3">
        <v>5.0000000000000001E-3</v>
      </c>
      <c r="P7" s="4">
        <v>35</v>
      </c>
      <c r="Q7" s="3">
        <v>5.0000000000000001E-4</v>
      </c>
      <c r="R7" s="4">
        <v>35</v>
      </c>
      <c r="S7" s="7"/>
      <c r="T7" s="7"/>
      <c r="V7" s="7"/>
    </row>
    <row r="8" spans="1:22" x14ac:dyDescent="0.25">
      <c r="A8" s="2">
        <v>4</v>
      </c>
      <c r="B8" s="2" t="s">
        <v>71</v>
      </c>
      <c r="C8" s="3">
        <v>5.0000000000000001E-4</v>
      </c>
      <c r="D8" s="4">
        <v>4</v>
      </c>
      <c r="E8" s="3">
        <v>8.0000000000000002E-3</v>
      </c>
      <c r="F8" s="4">
        <v>25</v>
      </c>
      <c r="G8" s="3">
        <v>5.0000000000000001E-3</v>
      </c>
      <c r="H8" s="4">
        <v>4</v>
      </c>
      <c r="I8" s="3">
        <v>15</v>
      </c>
      <c r="J8" s="4">
        <v>50</v>
      </c>
      <c r="K8" s="3">
        <v>2</v>
      </c>
      <c r="L8" s="4">
        <v>30</v>
      </c>
      <c r="M8" s="3">
        <v>1E-3</v>
      </c>
      <c r="N8" s="4">
        <v>4</v>
      </c>
      <c r="O8" s="3">
        <v>5.0000000000000001E-3</v>
      </c>
      <c r="P8" s="4">
        <v>50</v>
      </c>
      <c r="Q8" s="3">
        <v>5.0000000000000001E-4</v>
      </c>
      <c r="R8" s="4">
        <v>50</v>
      </c>
      <c r="S8" s="7"/>
      <c r="T8" s="7"/>
      <c r="V8" s="7"/>
    </row>
    <row r="9" spans="1:22" x14ac:dyDescent="0.25">
      <c r="A9" s="2">
        <v>5</v>
      </c>
      <c r="B9" s="2" t="s">
        <v>27</v>
      </c>
      <c r="C9" s="3">
        <v>5.0000000000000001E-4</v>
      </c>
      <c r="D9" s="4">
        <v>1</v>
      </c>
      <c r="E9" s="3">
        <v>8</v>
      </c>
      <c r="F9" s="4">
        <v>35</v>
      </c>
      <c r="G9" s="3">
        <v>5.0000000000000001E-4</v>
      </c>
      <c r="H9" s="4">
        <v>0.6</v>
      </c>
      <c r="I9" s="3">
        <v>8.5</v>
      </c>
      <c r="J9" s="4">
        <v>33</v>
      </c>
      <c r="K9" s="3">
        <v>5</v>
      </c>
      <c r="L9" s="4">
        <v>30</v>
      </c>
      <c r="M9" s="3">
        <v>10</v>
      </c>
      <c r="N9" s="4">
        <v>20</v>
      </c>
      <c r="O9" s="3">
        <v>8.0000000000000002E-3</v>
      </c>
      <c r="P9" s="4">
        <v>35</v>
      </c>
      <c r="Q9" s="3">
        <v>5.0000000000000001E-4</v>
      </c>
      <c r="R9" s="4">
        <v>35</v>
      </c>
      <c r="S9" s="7"/>
      <c r="T9" s="7"/>
      <c r="V9" s="7"/>
    </row>
    <row r="10" spans="1:22" x14ac:dyDescent="0.25">
      <c r="A10" s="2">
        <v>6</v>
      </c>
      <c r="B10" s="2" t="s">
        <v>28</v>
      </c>
      <c r="C10" s="3">
        <v>1E-3</v>
      </c>
      <c r="D10" s="4">
        <v>0.5</v>
      </c>
      <c r="E10" s="3">
        <v>0.01</v>
      </c>
      <c r="F10" s="4">
        <v>37</v>
      </c>
      <c r="G10" s="3">
        <v>5.0000000000000001E-3</v>
      </c>
      <c r="H10" s="4">
        <v>7.0000000000000007E-2</v>
      </c>
      <c r="I10" s="3">
        <v>0.05</v>
      </c>
      <c r="J10" s="4">
        <v>20</v>
      </c>
      <c r="K10" s="3">
        <v>5.0000000000000001E-3</v>
      </c>
      <c r="L10" s="4">
        <v>10</v>
      </c>
      <c r="M10" s="3">
        <v>1.5E-3</v>
      </c>
      <c r="N10" s="4">
        <v>5</v>
      </c>
      <c r="O10" s="3">
        <v>0.01</v>
      </c>
      <c r="P10" s="4">
        <v>37</v>
      </c>
      <c r="Q10" s="3">
        <v>1E-3</v>
      </c>
      <c r="R10" s="4">
        <v>37</v>
      </c>
      <c r="S10" s="7"/>
      <c r="T10" s="7" t="s">
        <v>109</v>
      </c>
      <c r="V10" s="7"/>
    </row>
    <row r="11" spans="1:22" x14ac:dyDescent="0.25">
      <c r="A11" s="2">
        <v>7</v>
      </c>
      <c r="B11" s="2" t="s">
        <v>35</v>
      </c>
      <c r="C11" s="3">
        <v>1E-3</v>
      </c>
      <c r="D11" s="4">
        <v>4</v>
      </c>
      <c r="E11" s="3">
        <v>2E-3</v>
      </c>
      <c r="F11" s="4">
        <v>4</v>
      </c>
      <c r="G11" s="3">
        <v>2.5000000000000001E-3</v>
      </c>
      <c r="H11" s="4">
        <v>0.5</v>
      </c>
      <c r="I11" s="3">
        <v>0.1</v>
      </c>
      <c r="J11" s="4">
        <v>4</v>
      </c>
      <c r="K11" s="3">
        <v>5.0000000000000001E-3</v>
      </c>
      <c r="L11" s="4">
        <v>4</v>
      </c>
      <c r="M11" s="3">
        <v>5.0000000000000001E-3</v>
      </c>
      <c r="N11" s="4">
        <v>20</v>
      </c>
      <c r="O11" s="3">
        <v>0.02</v>
      </c>
      <c r="P11" s="4">
        <v>20</v>
      </c>
      <c r="Q11" s="3">
        <v>1E-3</v>
      </c>
      <c r="R11" s="4">
        <v>20</v>
      </c>
      <c r="S11" s="7"/>
      <c r="T11" s="7"/>
      <c r="V11" s="7"/>
    </row>
    <row r="12" spans="1:22" x14ac:dyDescent="0.25">
      <c r="A12" s="2">
        <v>8</v>
      </c>
      <c r="B12" s="2" t="s">
        <v>40</v>
      </c>
      <c r="C12" s="3">
        <v>5.0000000000000001E-4</v>
      </c>
      <c r="D12" s="4">
        <v>1</v>
      </c>
      <c r="E12" s="3">
        <v>2E-3</v>
      </c>
      <c r="F12" s="4">
        <v>2</v>
      </c>
      <c r="G12" s="3">
        <v>1E-3</v>
      </c>
      <c r="H12" s="4">
        <v>2</v>
      </c>
      <c r="I12" s="3">
        <v>5.0000000000000001E-3</v>
      </c>
      <c r="J12" s="4">
        <v>2</v>
      </c>
      <c r="K12" s="3">
        <v>2E-3</v>
      </c>
      <c r="L12" s="4">
        <v>3</v>
      </c>
      <c r="M12" s="3">
        <v>1E-3</v>
      </c>
      <c r="N12" s="4">
        <v>3.6</v>
      </c>
      <c r="O12" s="3">
        <v>2.5000000000000001E-3</v>
      </c>
      <c r="P12" s="4">
        <v>3.6</v>
      </c>
      <c r="Q12" s="3">
        <v>5.0000000000000001E-4</v>
      </c>
      <c r="R12" s="4">
        <v>3.6</v>
      </c>
      <c r="S12" s="7"/>
      <c r="T12" s="7"/>
      <c r="V12" s="7"/>
    </row>
    <row r="13" spans="1:22" x14ac:dyDescent="0.25">
      <c r="A13" s="2">
        <v>9</v>
      </c>
      <c r="B13" s="2" t="s">
        <v>36</v>
      </c>
      <c r="C13" s="3">
        <v>1E-4</v>
      </c>
      <c r="D13" s="4">
        <v>0.25</v>
      </c>
      <c r="E13" s="3">
        <v>1E-3</v>
      </c>
      <c r="F13" s="4">
        <v>0.02</v>
      </c>
      <c r="G13" s="3">
        <v>2.0000000000000001E-4</v>
      </c>
      <c r="H13" s="4">
        <v>2</v>
      </c>
      <c r="I13" s="3"/>
      <c r="J13" s="4"/>
      <c r="K13" s="3">
        <v>1E-3</v>
      </c>
      <c r="L13" s="4">
        <v>0.05</v>
      </c>
      <c r="M13" s="3">
        <v>2E-3</v>
      </c>
      <c r="N13" s="4">
        <v>0.05</v>
      </c>
      <c r="O13" s="3">
        <v>5.0000000000000001E-4</v>
      </c>
      <c r="P13" s="4">
        <v>2</v>
      </c>
      <c r="Q13" s="3">
        <v>1E-4</v>
      </c>
      <c r="R13" s="4">
        <v>2</v>
      </c>
      <c r="S13" s="7"/>
      <c r="T13" s="7"/>
      <c r="V13" s="7"/>
    </row>
    <row r="14" spans="1:22" x14ac:dyDescent="0.25">
      <c r="A14" s="2">
        <v>10</v>
      </c>
      <c r="B14" s="2" t="s">
        <v>31</v>
      </c>
      <c r="C14" s="3">
        <v>5.0000000000000001E-4</v>
      </c>
      <c r="D14" s="4">
        <v>0.5</v>
      </c>
      <c r="E14" s="3">
        <v>2E-3</v>
      </c>
      <c r="F14" s="4">
        <v>7</v>
      </c>
      <c r="G14" s="3">
        <v>1E-3</v>
      </c>
      <c r="H14" s="4">
        <v>4.5</v>
      </c>
      <c r="I14" s="3">
        <v>5.0000000000000001E-3</v>
      </c>
      <c r="J14" s="4">
        <v>6.5</v>
      </c>
      <c r="K14" s="3">
        <v>5.0000000000000001E-3</v>
      </c>
      <c r="L14" s="4">
        <v>1</v>
      </c>
      <c r="M14" s="3">
        <v>1E-3</v>
      </c>
      <c r="N14" s="4">
        <v>5</v>
      </c>
      <c r="O14" s="3">
        <v>2.5000000000000001E-3</v>
      </c>
      <c r="P14" s="4">
        <v>7</v>
      </c>
      <c r="Q14" s="3">
        <v>5.0000000000000001E-4</v>
      </c>
      <c r="R14" s="4">
        <v>7</v>
      </c>
      <c r="S14" s="7"/>
      <c r="T14" s="7"/>
      <c r="V14" s="7"/>
    </row>
    <row r="15" spans="1:22" x14ac:dyDescent="0.25">
      <c r="A15" s="2">
        <v>11</v>
      </c>
      <c r="B15" s="2" t="s">
        <v>37</v>
      </c>
      <c r="C15" s="3">
        <v>1E-3</v>
      </c>
      <c r="D15" s="4">
        <v>0.5</v>
      </c>
      <c r="E15" s="3">
        <v>1E-3</v>
      </c>
      <c r="F15" s="4">
        <v>7.2</v>
      </c>
      <c r="G15" s="3">
        <v>1E-3</v>
      </c>
      <c r="H15" s="4">
        <v>2</v>
      </c>
      <c r="I15" s="3">
        <v>0.05</v>
      </c>
      <c r="J15" s="4">
        <v>7.2</v>
      </c>
      <c r="K15" s="3">
        <v>1E-3</v>
      </c>
      <c r="L15" s="4">
        <v>6</v>
      </c>
      <c r="M15" s="3">
        <v>2E-3</v>
      </c>
      <c r="N15" s="4">
        <v>0.05</v>
      </c>
      <c r="O15" s="3">
        <v>0.01</v>
      </c>
      <c r="P15" s="4">
        <v>7.2</v>
      </c>
      <c r="Q15" s="3">
        <v>1E-3</v>
      </c>
      <c r="R15" s="4">
        <v>7.2</v>
      </c>
      <c r="S15" s="7"/>
      <c r="T15" s="7"/>
      <c r="V15" s="7"/>
    </row>
    <row r="16" spans="1:22" x14ac:dyDescent="0.25">
      <c r="A16" s="2">
        <v>12</v>
      </c>
      <c r="B16" s="2" t="s">
        <v>42</v>
      </c>
      <c r="C16" s="3">
        <v>2E-3</v>
      </c>
      <c r="D16" s="4">
        <v>0.1</v>
      </c>
      <c r="E16" s="3">
        <v>1.4999999999999999E-2</v>
      </c>
      <c r="F16" s="4">
        <v>15</v>
      </c>
      <c r="G16" s="3">
        <v>3.0000000000000001E-3</v>
      </c>
      <c r="H16" s="4">
        <v>2</v>
      </c>
      <c r="I16" s="3">
        <v>0.1</v>
      </c>
      <c r="J16" s="4">
        <v>15</v>
      </c>
      <c r="K16" s="3">
        <v>0.01</v>
      </c>
      <c r="L16" s="4">
        <v>3</v>
      </c>
      <c r="M16" s="3">
        <v>5.0000000000000001E-3</v>
      </c>
      <c r="N16" s="4">
        <v>0.02</v>
      </c>
      <c r="O16" s="3">
        <v>0.02</v>
      </c>
      <c r="P16" s="4">
        <v>15</v>
      </c>
      <c r="Q16" s="3">
        <v>2E-3</v>
      </c>
      <c r="R16" s="4">
        <v>15</v>
      </c>
      <c r="S16" s="7"/>
      <c r="T16" s="7"/>
      <c r="V16" s="7"/>
    </row>
    <row r="17" spans="1:22" x14ac:dyDescent="0.25">
      <c r="A17" s="2">
        <v>13</v>
      </c>
      <c r="B17" s="2" t="s">
        <v>41</v>
      </c>
      <c r="C17" s="3">
        <v>5.0000000000000001E-4</v>
      </c>
      <c r="D17" s="5">
        <v>0.01</v>
      </c>
      <c r="E17" s="3">
        <v>5.0000000000000001E-3</v>
      </c>
      <c r="F17" s="5">
        <v>1</v>
      </c>
      <c r="G17" s="3">
        <v>5.0000000000000001E-3</v>
      </c>
      <c r="H17" s="5">
        <v>2</v>
      </c>
      <c r="I17" s="3">
        <v>0.02</v>
      </c>
      <c r="J17" s="5">
        <v>1</v>
      </c>
      <c r="K17" s="3">
        <v>2E-3</v>
      </c>
      <c r="L17" s="5">
        <v>8.5000000000000006E-2</v>
      </c>
      <c r="M17" s="3"/>
      <c r="N17" s="5"/>
      <c r="O17" s="3">
        <v>0.01</v>
      </c>
      <c r="P17" s="5">
        <v>2</v>
      </c>
      <c r="Q17" s="3">
        <v>5.0000000000000001E-4</v>
      </c>
      <c r="R17" s="5">
        <v>2</v>
      </c>
      <c r="S17" s="7"/>
      <c r="T17" s="7"/>
      <c r="V17" s="7"/>
    </row>
    <row r="18" spans="1:22" x14ac:dyDescent="0.25">
      <c r="A18" s="2">
        <v>14</v>
      </c>
      <c r="B18" s="2" t="s">
        <v>22</v>
      </c>
      <c r="C18" s="3">
        <v>1E-3</v>
      </c>
      <c r="D18" s="4">
        <v>0.3</v>
      </c>
      <c r="E18" s="3">
        <v>2E-3</v>
      </c>
      <c r="F18" s="4">
        <v>0.35</v>
      </c>
      <c r="G18" s="3">
        <v>1E-3</v>
      </c>
      <c r="H18" s="4">
        <v>0.2</v>
      </c>
      <c r="I18" s="3">
        <v>2E-3</v>
      </c>
      <c r="J18" s="4">
        <v>0.3</v>
      </c>
      <c r="K18" s="3">
        <v>1E-3</v>
      </c>
      <c r="L18" s="4">
        <v>0.1</v>
      </c>
      <c r="M18" s="3">
        <v>1E-3</v>
      </c>
      <c r="N18" s="4">
        <v>0.25</v>
      </c>
      <c r="O18" s="3">
        <v>1E-3</v>
      </c>
      <c r="P18" s="4">
        <v>0.35</v>
      </c>
      <c r="Q18" s="3">
        <v>1E-3</v>
      </c>
      <c r="R18" s="4">
        <v>0.35</v>
      </c>
      <c r="S18" s="7"/>
      <c r="T18" s="7"/>
      <c r="V18" s="7"/>
    </row>
    <row r="19" spans="1:22" x14ac:dyDescent="0.25">
      <c r="A19" s="2">
        <v>15</v>
      </c>
      <c r="B19" s="2" t="s">
        <v>53</v>
      </c>
      <c r="C19" s="3">
        <v>2E-3</v>
      </c>
      <c r="D19" s="4">
        <v>0.05</v>
      </c>
      <c r="E19" s="3">
        <v>2E-3</v>
      </c>
      <c r="F19" s="4">
        <v>0.05</v>
      </c>
      <c r="G19" s="3"/>
      <c r="H19" s="4"/>
      <c r="I19" s="3"/>
      <c r="J19" s="4" t="s">
        <v>33</v>
      </c>
      <c r="K19" s="3"/>
      <c r="L19" s="4"/>
      <c r="M19" s="3">
        <v>5.0000000000000001E-3</v>
      </c>
      <c r="N19" s="4">
        <v>0.05</v>
      </c>
      <c r="O19" s="3">
        <v>1E-3</v>
      </c>
      <c r="P19" s="4">
        <v>0.05</v>
      </c>
      <c r="Q19" s="3">
        <v>1E-3</v>
      </c>
      <c r="R19" s="4">
        <v>0.05</v>
      </c>
      <c r="S19" s="7"/>
      <c r="T19" s="7"/>
      <c r="V19" s="7"/>
    </row>
    <row r="20" spans="1:22" x14ac:dyDescent="0.25">
      <c r="A20" s="2">
        <v>16</v>
      </c>
      <c r="B20" s="2" t="s">
        <v>49</v>
      </c>
      <c r="C20" s="3">
        <v>1E-3</v>
      </c>
      <c r="D20" s="4">
        <v>0.2</v>
      </c>
      <c r="E20" s="3">
        <v>0.01</v>
      </c>
      <c r="F20" s="4">
        <v>0.3</v>
      </c>
      <c r="G20" s="3">
        <v>0.01</v>
      </c>
      <c r="H20" s="4">
        <v>0.15</v>
      </c>
      <c r="I20" s="3"/>
      <c r="J20" s="4" t="s">
        <v>33</v>
      </c>
      <c r="K20" s="3"/>
      <c r="L20" s="4"/>
      <c r="M20" s="3">
        <v>1E-3</v>
      </c>
      <c r="N20" s="4">
        <v>0.02</v>
      </c>
      <c r="O20" s="3">
        <v>5.0000000000000001E-3</v>
      </c>
      <c r="P20" s="4">
        <v>0.3</v>
      </c>
      <c r="Q20" s="3">
        <v>1E-3</v>
      </c>
      <c r="R20" s="4">
        <v>0.3</v>
      </c>
      <c r="S20" s="7"/>
      <c r="T20" s="7"/>
      <c r="V20" s="7"/>
    </row>
    <row r="21" spans="1:22" x14ac:dyDescent="0.25">
      <c r="A21" s="2">
        <v>17</v>
      </c>
      <c r="B21" s="2" t="s">
        <v>34</v>
      </c>
      <c r="C21" s="3">
        <v>1E-4</v>
      </c>
      <c r="D21" s="4">
        <v>0.01</v>
      </c>
      <c r="E21" s="3">
        <v>5.0000000000000001E-4</v>
      </c>
      <c r="F21" s="4">
        <v>0.02</v>
      </c>
      <c r="G21" s="3">
        <v>4.0000000000000002E-4</v>
      </c>
      <c r="H21" s="4">
        <v>0.02</v>
      </c>
      <c r="I21" s="3">
        <v>2E-3</v>
      </c>
      <c r="J21" s="4">
        <v>0.02</v>
      </c>
      <c r="K21" s="3">
        <v>1E-3</v>
      </c>
      <c r="L21" s="4">
        <v>0.01</v>
      </c>
      <c r="M21" s="3">
        <v>1E-4</v>
      </c>
      <c r="N21" s="4">
        <v>0.02</v>
      </c>
      <c r="O21" s="3">
        <v>5.0000000000000001E-4</v>
      </c>
      <c r="P21" s="4">
        <v>0.02</v>
      </c>
      <c r="Q21" s="3">
        <v>1E-4</v>
      </c>
      <c r="R21" s="4">
        <v>0.02</v>
      </c>
      <c r="S21" s="7"/>
      <c r="T21" s="7"/>
      <c r="V21" s="7"/>
    </row>
    <row r="22" spans="1:22" x14ac:dyDescent="0.25">
      <c r="A22" s="2">
        <v>18</v>
      </c>
      <c r="B22" s="2" t="s">
        <v>25</v>
      </c>
      <c r="C22" s="3">
        <v>2.9999999999999997E-4</v>
      </c>
      <c r="D22" s="4">
        <v>0.05</v>
      </c>
      <c r="E22" s="3">
        <v>1E-3</v>
      </c>
      <c r="F22" s="4">
        <v>0.06</v>
      </c>
      <c r="G22" s="3">
        <v>1E-3</v>
      </c>
      <c r="H22" s="4">
        <v>0.3</v>
      </c>
      <c r="I22" s="3">
        <v>1E-3</v>
      </c>
      <c r="J22" s="4">
        <v>0.06</v>
      </c>
      <c r="K22" s="3">
        <v>1E-3</v>
      </c>
      <c r="L22" s="4">
        <v>0.05</v>
      </c>
      <c r="M22" s="3">
        <v>1E-3</v>
      </c>
      <c r="N22" s="4">
        <v>0.05</v>
      </c>
      <c r="O22" s="3">
        <v>5.0000000000000001E-4</v>
      </c>
      <c r="P22" s="4">
        <v>0.3</v>
      </c>
      <c r="Q22" s="3">
        <v>2.9999999999999997E-4</v>
      </c>
      <c r="R22" s="4">
        <v>0.3</v>
      </c>
      <c r="S22" s="7"/>
      <c r="T22" s="7"/>
      <c r="V22" s="7"/>
    </row>
    <row r="23" spans="1:22" x14ac:dyDescent="0.25">
      <c r="A23" s="2">
        <v>19</v>
      </c>
      <c r="B23" s="2" t="s">
        <v>26</v>
      </c>
      <c r="C23" s="3">
        <v>1E-4</v>
      </c>
      <c r="D23" s="4">
        <v>0.01</v>
      </c>
      <c r="E23" s="3">
        <v>2E-3</v>
      </c>
      <c r="F23" s="4">
        <v>0.06</v>
      </c>
      <c r="G23" s="3">
        <v>1E-3</v>
      </c>
      <c r="H23" s="4">
        <v>0.1</v>
      </c>
      <c r="I23" s="3">
        <v>5.0000000000000001E-3</v>
      </c>
      <c r="J23" s="4">
        <v>0.03</v>
      </c>
      <c r="K23" s="3">
        <v>1E-3</v>
      </c>
      <c r="L23" s="4">
        <v>0.1</v>
      </c>
      <c r="M23" s="3">
        <v>1E-3</v>
      </c>
      <c r="N23" s="4">
        <v>0.05</v>
      </c>
      <c r="O23" s="3">
        <v>2.5000000000000001E-3</v>
      </c>
      <c r="P23" s="4">
        <v>0.1</v>
      </c>
      <c r="Q23" s="3">
        <v>1E-4</v>
      </c>
      <c r="R23" s="4">
        <v>0.1</v>
      </c>
      <c r="S23" s="7"/>
      <c r="T23" s="7"/>
      <c r="V23" s="7"/>
    </row>
    <row r="24" spans="1:22" x14ac:dyDescent="0.25">
      <c r="A24" s="2">
        <v>20</v>
      </c>
      <c r="B24" s="2" t="s">
        <v>38</v>
      </c>
      <c r="C24" s="3">
        <v>1E-4</v>
      </c>
      <c r="D24" s="4">
        <v>0.1</v>
      </c>
      <c r="E24" s="3"/>
      <c r="F24" s="4"/>
      <c r="G24" s="3">
        <v>1E-3</v>
      </c>
      <c r="H24" s="4">
        <v>7.0000000000000007E-2</v>
      </c>
      <c r="I24" s="3"/>
      <c r="J24" s="4"/>
      <c r="K24" s="3"/>
      <c r="L24" s="4"/>
      <c r="M24" s="3"/>
      <c r="N24" s="4"/>
      <c r="O24" s="3">
        <v>1E-3</v>
      </c>
      <c r="P24" s="4">
        <v>0.1</v>
      </c>
      <c r="Q24" s="3">
        <v>1E-4</v>
      </c>
      <c r="R24" s="4">
        <v>0.1</v>
      </c>
      <c r="S24" s="7"/>
      <c r="T24" s="7"/>
      <c r="V24" s="7"/>
    </row>
    <row r="25" spans="1:22" x14ac:dyDescent="0.25">
      <c r="A25" s="2">
        <v>21</v>
      </c>
      <c r="B25" s="2" t="s">
        <v>39</v>
      </c>
      <c r="C25" s="3">
        <v>5.0000000000000001E-4</v>
      </c>
      <c r="D25" s="4">
        <v>0.2</v>
      </c>
      <c r="E25" s="3">
        <v>1E-3</v>
      </c>
      <c r="F25" s="4">
        <v>0.01</v>
      </c>
      <c r="G25" s="3"/>
      <c r="H25" s="4"/>
      <c r="I25" s="3"/>
      <c r="J25" s="4"/>
      <c r="K25" s="3"/>
      <c r="L25" s="4"/>
      <c r="M25" s="3"/>
      <c r="N25" s="4"/>
      <c r="O25" s="3">
        <v>5.0000000000000001E-4</v>
      </c>
      <c r="P25" s="4">
        <v>0.2</v>
      </c>
      <c r="Q25" s="3">
        <v>5.0000000000000001E-4</v>
      </c>
      <c r="R25" s="4">
        <v>0.2</v>
      </c>
      <c r="S25" s="7"/>
      <c r="T25" s="7"/>
      <c r="V25" s="7"/>
    </row>
    <row r="26" spans="1:22" x14ac:dyDescent="0.25">
      <c r="A26" s="2">
        <v>22</v>
      </c>
      <c r="B26" s="2" t="s">
        <v>43</v>
      </c>
      <c r="C26" s="3">
        <v>1E-3</v>
      </c>
      <c r="D26" s="4">
        <v>0.01</v>
      </c>
      <c r="E26" s="3"/>
      <c r="F26" s="4"/>
      <c r="G26" s="3"/>
      <c r="H26" s="4"/>
      <c r="I26" s="3"/>
      <c r="J26" s="4"/>
      <c r="K26" s="3"/>
      <c r="L26" s="4"/>
      <c r="M26" s="3"/>
      <c r="N26" s="4"/>
      <c r="O26" s="3">
        <v>5.0000000000000001E-4</v>
      </c>
      <c r="P26" s="4">
        <v>0.01</v>
      </c>
      <c r="Q26" s="3">
        <v>5.0000000000000001E-4</v>
      </c>
      <c r="R26" s="4">
        <v>0.01</v>
      </c>
      <c r="S26" s="7"/>
      <c r="T26" s="7"/>
      <c r="V26" s="7"/>
    </row>
    <row r="27" spans="1:22" x14ac:dyDescent="0.25">
      <c r="A27" s="2">
        <v>23</v>
      </c>
      <c r="B27" s="2" t="s">
        <v>46</v>
      </c>
      <c r="C27" s="3">
        <v>2E-3</v>
      </c>
      <c r="D27" s="4">
        <v>0.1</v>
      </c>
      <c r="E27" s="3">
        <v>2.5000000000000001E-3</v>
      </c>
      <c r="F27" s="4">
        <v>0.03</v>
      </c>
      <c r="G27" s="3"/>
      <c r="H27" s="4"/>
      <c r="I27" s="3"/>
      <c r="J27" s="4"/>
      <c r="K27" s="3"/>
      <c r="L27" s="4"/>
      <c r="M27" s="3">
        <v>5.0000000000000001E-3</v>
      </c>
      <c r="N27" s="4">
        <v>0.02</v>
      </c>
      <c r="O27" s="3">
        <v>2E-3</v>
      </c>
      <c r="P27" s="4">
        <v>0.1</v>
      </c>
      <c r="Q27" s="3">
        <v>2E-3</v>
      </c>
      <c r="R27" s="4">
        <v>0.1</v>
      </c>
      <c r="S27" s="7"/>
      <c r="T27" s="7"/>
      <c r="V27" s="7"/>
    </row>
    <row r="28" spans="1:22" x14ac:dyDescent="0.25">
      <c r="N28" s="7">
        <f>SUM(N5:N27)</f>
        <v>67.379999999999967</v>
      </c>
    </row>
    <row r="29" spans="1:22" x14ac:dyDescent="0.25">
      <c r="N29" s="7">
        <f>100-N28</f>
        <v>32.620000000000033</v>
      </c>
    </row>
  </sheetData>
  <mergeCells count="12">
    <mergeCell ref="A1:R1"/>
    <mergeCell ref="A2:R2"/>
    <mergeCell ref="O3:P3"/>
    <mergeCell ref="I3:J3"/>
    <mergeCell ref="K3:L3"/>
    <mergeCell ref="Q3:R3"/>
    <mergeCell ref="M3:N3"/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90" zoomScaleNormal="90" workbookViewId="0">
      <selection sqref="A1:N30"/>
    </sheetView>
  </sheetViews>
  <sheetFormatPr defaultRowHeight="15" x14ac:dyDescent="0.25"/>
  <cols>
    <col min="5" max="6" width="8.7109375" customWidth="1"/>
    <col min="9" max="10" width="8.7109375" customWidth="1"/>
    <col min="13" max="14" width="8.7109375" customWidth="1"/>
  </cols>
  <sheetData>
    <row r="1" spans="1:15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5" ht="15.75" x14ac:dyDescent="0.25">
      <c r="A2" s="25" t="s">
        <v>110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ht="29.25" customHeight="1" x14ac:dyDescent="0.25">
      <c r="A3" s="24" t="s">
        <v>2</v>
      </c>
      <c r="B3" s="24" t="s">
        <v>55</v>
      </c>
      <c r="C3" s="24" t="s">
        <v>111</v>
      </c>
      <c r="D3" s="24"/>
      <c r="E3" s="24" t="s">
        <v>112</v>
      </c>
      <c r="F3" s="24"/>
      <c r="G3" s="24" t="s">
        <v>113</v>
      </c>
      <c r="H3" s="24"/>
      <c r="I3" s="24" t="s">
        <v>114</v>
      </c>
      <c r="J3" s="24"/>
      <c r="K3" s="24" t="s">
        <v>115</v>
      </c>
      <c r="L3" s="24"/>
      <c r="M3" s="24" t="s">
        <v>17</v>
      </c>
      <c r="N3" s="24"/>
    </row>
    <row r="4" spans="1:15" x14ac:dyDescent="0.25">
      <c r="A4" s="24"/>
      <c r="B4" s="24"/>
      <c r="C4" s="11" t="s">
        <v>18</v>
      </c>
      <c r="D4" s="11" t="s">
        <v>19</v>
      </c>
      <c r="E4" s="11" t="s">
        <v>18</v>
      </c>
      <c r="F4" s="11" t="s">
        <v>19</v>
      </c>
      <c r="G4" s="11" t="s">
        <v>18</v>
      </c>
      <c r="H4" s="11" t="s">
        <v>19</v>
      </c>
      <c r="I4" s="11" t="s">
        <v>18</v>
      </c>
      <c r="J4" s="11" t="s">
        <v>19</v>
      </c>
      <c r="K4" s="11" t="s">
        <v>18</v>
      </c>
      <c r="L4" s="11" t="s">
        <v>19</v>
      </c>
      <c r="M4" s="11" t="s">
        <v>18</v>
      </c>
      <c r="N4" s="11" t="s">
        <v>19</v>
      </c>
    </row>
    <row r="5" spans="1:15" x14ac:dyDescent="0.25">
      <c r="A5" s="11">
        <v>1</v>
      </c>
      <c r="B5" s="11" t="s">
        <v>39</v>
      </c>
      <c r="C5" s="12">
        <v>2.0000000000000001E-4</v>
      </c>
      <c r="D5" s="13">
        <v>2.2000000000000002</v>
      </c>
      <c r="E5" s="12">
        <v>5.0000000000000001E-4</v>
      </c>
      <c r="F5" s="13">
        <v>5</v>
      </c>
      <c r="G5" s="12">
        <v>1.5</v>
      </c>
      <c r="H5" s="13">
        <v>70</v>
      </c>
      <c r="I5" s="12">
        <v>2.9999999999999997E-4</v>
      </c>
      <c r="J5" s="13">
        <v>12</v>
      </c>
      <c r="K5" s="12">
        <v>0.75</v>
      </c>
      <c r="L5" s="13">
        <v>70</v>
      </c>
      <c r="M5" s="12">
        <v>2.0000000000000001E-4</v>
      </c>
      <c r="N5" s="13">
        <v>70</v>
      </c>
      <c r="O5" s="7"/>
    </row>
    <row r="6" spans="1:15" x14ac:dyDescent="0.25">
      <c r="A6" s="11">
        <v>2</v>
      </c>
      <c r="B6" s="11" t="s">
        <v>48</v>
      </c>
      <c r="C6" s="12">
        <v>2.9999999999999997E-4</v>
      </c>
      <c r="D6" s="13">
        <v>1</v>
      </c>
      <c r="E6" s="12">
        <v>1E-3</v>
      </c>
      <c r="F6" s="13">
        <v>3</v>
      </c>
      <c r="G6" s="12">
        <v>2.9999999999999997E-4</v>
      </c>
      <c r="H6" s="13">
        <v>3</v>
      </c>
      <c r="I6" s="12">
        <v>2</v>
      </c>
      <c r="J6" s="13">
        <v>19</v>
      </c>
      <c r="K6" s="12">
        <v>2</v>
      </c>
      <c r="L6" s="13">
        <v>19</v>
      </c>
      <c r="M6" s="12">
        <v>2.9999999999999997E-4</v>
      </c>
      <c r="N6" s="13">
        <v>19</v>
      </c>
      <c r="O6" s="7"/>
    </row>
    <row r="7" spans="1:15" x14ac:dyDescent="0.25">
      <c r="A7" s="11">
        <v>3</v>
      </c>
      <c r="B7" s="11" t="s">
        <v>51</v>
      </c>
      <c r="C7" s="12">
        <v>2.9999999999999997E-4</v>
      </c>
      <c r="D7" s="13">
        <v>2</v>
      </c>
      <c r="E7" s="12">
        <v>1E-3</v>
      </c>
      <c r="F7" s="13">
        <v>0.5</v>
      </c>
      <c r="G7" s="12">
        <v>5.0000000000000001E-4</v>
      </c>
      <c r="H7" s="13">
        <v>0.5</v>
      </c>
      <c r="I7" s="12">
        <v>1E-3</v>
      </c>
      <c r="J7" s="13">
        <v>0.25</v>
      </c>
      <c r="K7" s="12">
        <v>1E-3</v>
      </c>
      <c r="L7" s="13">
        <v>2</v>
      </c>
      <c r="M7" s="12">
        <v>2.9999999999999997E-4</v>
      </c>
      <c r="N7" s="13">
        <v>2</v>
      </c>
      <c r="O7" s="7"/>
    </row>
    <row r="8" spans="1:15" x14ac:dyDescent="0.25">
      <c r="A8" s="11">
        <v>4</v>
      </c>
      <c r="B8" s="11" t="s">
        <v>30</v>
      </c>
      <c r="C8" s="12">
        <v>1E-4</v>
      </c>
      <c r="D8" s="13">
        <v>0.5</v>
      </c>
      <c r="E8" s="12">
        <v>5.0000000000000001E-4</v>
      </c>
      <c r="F8" s="13">
        <v>0.5</v>
      </c>
      <c r="G8" s="12">
        <v>2.0000000000000001E-4</v>
      </c>
      <c r="H8" s="13">
        <v>0.5</v>
      </c>
      <c r="I8" s="12">
        <v>2.0000000000000001E-4</v>
      </c>
      <c r="J8" s="13">
        <v>0.7</v>
      </c>
      <c r="K8" s="12">
        <v>5.0000000000000001E-4</v>
      </c>
      <c r="L8" s="13">
        <v>0.7</v>
      </c>
      <c r="M8" s="12">
        <v>1E-4</v>
      </c>
      <c r="N8" s="13">
        <v>0.7</v>
      </c>
      <c r="O8" s="7"/>
    </row>
    <row r="9" spans="1:15" x14ac:dyDescent="0.25">
      <c r="A9" s="11">
        <v>5</v>
      </c>
      <c r="B9" s="11" t="s">
        <v>76</v>
      </c>
      <c r="C9" s="12">
        <v>1E-4</v>
      </c>
      <c r="D9" s="13">
        <v>0.6</v>
      </c>
      <c r="E9" s="12">
        <v>5.0000000000000001E-4</v>
      </c>
      <c r="F9" s="13">
        <v>0.05</v>
      </c>
      <c r="G9" s="12">
        <v>2.0000000000000001E-4</v>
      </c>
      <c r="H9" s="13">
        <v>20</v>
      </c>
      <c r="I9" s="12">
        <v>2.0000000000000001E-4</v>
      </c>
      <c r="J9" s="13">
        <v>0.08</v>
      </c>
      <c r="K9" s="12">
        <v>5.0000000000000001E-4</v>
      </c>
      <c r="L9" s="13">
        <v>20</v>
      </c>
      <c r="M9" s="12">
        <v>1E-4</v>
      </c>
      <c r="N9" s="13">
        <v>20</v>
      </c>
      <c r="O9" s="7"/>
    </row>
    <row r="10" spans="1:15" x14ac:dyDescent="0.25">
      <c r="A10" s="11">
        <v>6</v>
      </c>
      <c r="B10" s="11" t="s">
        <v>32</v>
      </c>
      <c r="C10" s="12">
        <v>2.0000000000000001E-4</v>
      </c>
      <c r="D10" s="13">
        <v>0.3</v>
      </c>
      <c r="E10" s="12">
        <v>5.0000000000000001E-4</v>
      </c>
      <c r="F10" s="13">
        <v>2</v>
      </c>
      <c r="G10" s="12">
        <v>2.0000000000000001E-4</v>
      </c>
      <c r="H10" s="13">
        <v>0.05</v>
      </c>
      <c r="I10" s="12">
        <v>2.0000000000000001E-4</v>
      </c>
      <c r="J10" s="13">
        <v>1.6</v>
      </c>
      <c r="K10" s="12">
        <v>5.0000000000000001E-4</v>
      </c>
      <c r="L10" s="13">
        <v>2</v>
      </c>
      <c r="M10" s="12">
        <v>2.0000000000000001E-4</v>
      </c>
      <c r="N10" s="13">
        <v>2</v>
      </c>
      <c r="O10" s="7"/>
    </row>
    <row r="11" spans="1:15" x14ac:dyDescent="0.25">
      <c r="A11" s="11">
        <v>7</v>
      </c>
      <c r="B11" s="11" t="s">
        <v>43</v>
      </c>
      <c r="C11" s="12">
        <v>1E-4</v>
      </c>
      <c r="D11" s="13">
        <v>0.05</v>
      </c>
      <c r="E11" s="12">
        <v>2.0000000000000001E-4</v>
      </c>
      <c r="F11" s="13">
        <v>0.05</v>
      </c>
      <c r="G11" s="12">
        <v>2.0000000000000001E-4</v>
      </c>
      <c r="H11" s="13">
        <v>0.05</v>
      </c>
      <c r="I11" s="12">
        <v>5.0000000000000001E-4</v>
      </c>
      <c r="J11" s="13">
        <v>0.1</v>
      </c>
      <c r="K11" s="12">
        <v>5.0000000000000001E-4</v>
      </c>
      <c r="L11" s="13">
        <v>0.1</v>
      </c>
      <c r="M11" s="12">
        <v>1E-4</v>
      </c>
      <c r="N11" s="13">
        <v>0.1</v>
      </c>
      <c r="O11" s="7"/>
    </row>
    <row r="12" spans="1:15" x14ac:dyDescent="0.25">
      <c r="A12" s="11">
        <v>8</v>
      </c>
      <c r="B12" s="11" t="s">
        <v>29</v>
      </c>
      <c r="C12" s="12">
        <v>1E-4</v>
      </c>
      <c r="D12" s="13">
        <v>0.1</v>
      </c>
      <c r="E12" s="12">
        <v>1E-3</v>
      </c>
      <c r="F12" s="13">
        <v>0.05</v>
      </c>
      <c r="G12" s="12">
        <v>5.0000000000000001E-4</v>
      </c>
      <c r="H12" s="13">
        <v>0.05</v>
      </c>
      <c r="I12" s="12">
        <v>2.0000000000000001E-4</v>
      </c>
      <c r="J12" s="13">
        <v>0.5</v>
      </c>
      <c r="K12" s="12">
        <v>1E-3</v>
      </c>
      <c r="L12" s="13">
        <v>0.5</v>
      </c>
      <c r="M12" s="12">
        <v>1E-4</v>
      </c>
      <c r="N12" s="13">
        <v>0.5</v>
      </c>
      <c r="O12" s="7"/>
    </row>
    <row r="13" spans="1:15" x14ac:dyDescent="0.25">
      <c r="A13" s="11">
        <v>9</v>
      </c>
      <c r="B13" s="11" t="s">
        <v>72</v>
      </c>
      <c r="C13" s="12">
        <v>1E-4</v>
      </c>
      <c r="D13" s="13">
        <v>0.7</v>
      </c>
      <c r="E13" s="12">
        <v>5.0000000000000001E-4</v>
      </c>
      <c r="F13" s="13">
        <v>0.1</v>
      </c>
      <c r="G13" s="12">
        <v>2.0000000000000001E-4</v>
      </c>
      <c r="H13" s="13">
        <v>0.1</v>
      </c>
      <c r="I13" s="12">
        <v>2.0000000000000001E-4</v>
      </c>
      <c r="J13" s="13">
        <v>0.03</v>
      </c>
      <c r="K13" s="12">
        <v>5.0000000000000001E-4</v>
      </c>
      <c r="L13" s="13">
        <v>0.7</v>
      </c>
      <c r="M13" s="12">
        <v>1E-4</v>
      </c>
      <c r="N13" s="13">
        <v>0.7</v>
      </c>
      <c r="O13" s="7"/>
    </row>
    <row r="14" spans="1:15" x14ac:dyDescent="0.25">
      <c r="A14" s="11">
        <v>10</v>
      </c>
      <c r="B14" s="11" t="s">
        <v>75</v>
      </c>
      <c r="C14" s="12">
        <v>1E-4</v>
      </c>
      <c r="D14" s="13">
        <v>0.8</v>
      </c>
      <c r="E14" s="12">
        <v>5.0000000000000001E-4</v>
      </c>
      <c r="F14" s="13">
        <v>0.01</v>
      </c>
      <c r="G14" s="12">
        <v>2.0000000000000001E-4</v>
      </c>
      <c r="H14" s="13">
        <v>0.1</v>
      </c>
      <c r="I14" s="12">
        <v>2.0000000000000001E-4</v>
      </c>
      <c r="J14" s="13">
        <v>0.02</v>
      </c>
      <c r="K14" s="12">
        <v>5.0000000000000001E-4</v>
      </c>
      <c r="L14" s="13">
        <v>0.8</v>
      </c>
      <c r="M14" s="12">
        <v>1E-4</v>
      </c>
      <c r="N14" s="13">
        <v>0.8</v>
      </c>
      <c r="O14" s="7"/>
    </row>
    <row r="15" spans="1:15" x14ac:dyDescent="0.25">
      <c r="A15" s="11">
        <v>11</v>
      </c>
      <c r="B15" s="11" t="s">
        <v>50</v>
      </c>
      <c r="C15" s="12">
        <v>1E-4</v>
      </c>
      <c r="D15" s="13">
        <v>1.3</v>
      </c>
      <c r="E15" s="12">
        <v>5.0000000000000001E-4</v>
      </c>
      <c r="F15" s="13">
        <v>2</v>
      </c>
      <c r="G15" s="12"/>
      <c r="H15" s="13"/>
      <c r="I15" s="12"/>
      <c r="J15" s="13"/>
      <c r="K15" s="12">
        <v>5.0000000000000001E-4</v>
      </c>
      <c r="L15" s="13">
        <v>2</v>
      </c>
      <c r="M15" s="12">
        <v>1E-4</v>
      </c>
      <c r="N15" s="13">
        <v>2</v>
      </c>
      <c r="O15" s="7"/>
    </row>
    <row r="16" spans="1:15" x14ac:dyDescent="0.25">
      <c r="A16" s="11">
        <v>12</v>
      </c>
      <c r="B16" s="11" t="s">
        <v>71</v>
      </c>
      <c r="C16" s="12">
        <v>2.0000000000000001E-4</v>
      </c>
      <c r="D16" s="13">
        <v>0.1</v>
      </c>
      <c r="E16" s="12">
        <v>4.0000000000000002E-4</v>
      </c>
      <c r="F16" s="13">
        <v>0.1</v>
      </c>
      <c r="G16" s="12">
        <v>2.0000000000000001E-4</v>
      </c>
      <c r="H16" s="13">
        <v>0.04</v>
      </c>
      <c r="I16" s="12">
        <v>5.0000000000000001E-4</v>
      </c>
      <c r="J16" s="13">
        <v>5.0000000000000001E-3</v>
      </c>
      <c r="K16" s="12">
        <v>4.0000000000000002E-4</v>
      </c>
      <c r="L16" s="13">
        <v>0.1</v>
      </c>
      <c r="M16" s="12">
        <v>2.0000000000000001E-4</v>
      </c>
      <c r="N16" s="13">
        <v>0.1</v>
      </c>
      <c r="O16" s="7"/>
    </row>
    <row r="17" spans="1:15" x14ac:dyDescent="0.25">
      <c r="A17" s="11">
        <v>13</v>
      </c>
      <c r="B17" s="11" t="s">
        <v>31</v>
      </c>
      <c r="C17" s="12">
        <v>1E-4</v>
      </c>
      <c r="D17" s="14">
        <v>0.1</v>
      </c>
      <c r="E17" s="12">
        <v>5.0000000000000001E-4</v>
      </c>
      <c r="F17" s="14">
        <v>0.2</v>
      </c>
      <c r="G17" s="12"/>
      <c r="H17" s="14"/>
      <c r="I17" s="12"/>
      <c r="J17" s="14"/>
      <c r="K17" s="12">
        <v>5.0000000000000001E-4</v>
      </c>
      <c r="L17" s="14">
        <v>0.2</v>
      </c>
      <c r="M17" s="12">
        <v>1E-4</v>
      </c>
      <c r="N17" s="14">
        <v>0.2</v>
      </c>
      <c r="O17" s="7"/>
    </row>
    <row r="18" spans="1:15" x14ac:dyDescent="0.25">
      <c r="A18" s="11">
        <v>14</v>
      </c>
      <c r="B18" s="11" t="s">
        <v>47</v>
      </c>
      <c r="C18" s="12">
        <v>4.0000000000000002E-4</v>
      </c>
      <c r="D18" s="13">
        <v>0.03</v>
      </c>
      <c r="E18" s="12">
        <v>2E-3</v>
      </c>
      <c r="F18" s="13">
        <v>0.05</v>
      </c>
      <c r="G18" s="12">
        <v>0.01</v>
      </c>
      <c r="H18" s="13">
        <v>0.03</v>
      </c>
      <c r="I18" s="12">
        <v>5.0000000000000001E-4</v>
      </c>
      <c r="J18" s="13">
        <v>0.03</v>
      </c>
      <c r="K18" s="12">
        <v>0.01</v>
      </c>
      <c r="L18" s="13">
        <v>0.05</v>
      </c>
      <c r="M18" s="12">
        <v>4.0000000000000002E-4</v>
      </c>
      <c r="N18" s="13">
        <v>0.05</v>
      </c>
      <c r="O18" s="7"/>
    </row>
    <row r="19" spans="1:15" x14ac:dyDescent="0.25">
      <c r="A19" s="11">
        <v>15</v>
      </c>
      <c r="B19" s="11" t="s">
        <v>52</v>
      </c>
      <c r="C19" s="12">
        <v>1E-4</v>
      </c>
      <c r="D19" s="13">
        <v>0.03</v>
      </c>
      <c r="E19" s="12">
        <v>5.0000000000000001E-4</v>
      </c>
      <c r="F19" s="13">
        <v>0.05</v>
      </c>
      <c r="G19" s="12">
        <v>2.0000000000000001E-4</v>
      </c>
      <c r="H19" s="13">
        <v>0.01</v>
      </c>
      <c r="I19" s="12">
        <v>5.0000000000000001E-4</v>
      </c>
      <c r="J19" s="13">
        <v>0.01</v>
      </c>
      <c r="K19" s="12">
        <v>5.0000000000000001E-4</v>
      </c>
      <c r="L19" s="13">
        <v>0.05</v>
      </c>
      <c r="M19" s="12">
        <v>1E-4</v>
      </c>
      <c r="N19" s="13">
        <v>0.05</v>
      </c>
      <c r="O19" s="7"/>
    </row>
    <row r="20" spans="1:15" x14ac:dyDescent="0.25">
      <c r="A20" s="11">
        <v>16</v>
      </c>
      <c r="B20" s="11" t="s">
        <v>100</v>
      </c>
      <c r="C20" s="12">
        <v>1E-3</v>
      </c>
      <c r="D20" s="13">
        <v>0.06</v>
      </c>
      <c r="E20" s="12">
        <v>1E-3</v>
      </c>
      <c r="F20" s="13">
        <v>0.02</v>
      </c>
      <c r="G20" s="12">
        <v>1E-3</v>
      </c>
      <c r="H20" s="13">
        <v>0.06</v>
      </c>
      <c r="I20" s="12"/>
      <c r="J20" s="13"/>
      <c r="K20" s="12">
        <v>1E-3</v>
      </c>
      <c r="L20" s="13">
        <v>0.06</v>
      </c>
      <c r="M20" s="12">
        <v>1E-3</v>
      </c>
      <c r="N20" s="13">
        <v>0.06</v>
      </c>
      <c r="O20" s="7"/>
    </row>
    <row r="21" spans="1:15" x14ac:dyDescent="0.25">
      <c r="A21" s="11">
        <v>17</v>
      </c>
      <c r="B21" s="11" t="s">
        <v>40</v>
      </c>
      <c r="C21" s="12">
        <v>8.0000000000000004E-4</v>
      </c>
      <c r="D21" s="13">
        <v>0.02</v>
      </c>
      <c r="E21" s="12"/>
      <c r="F21" s="13"/>
      <c r="G21" s="12"/>
      <c r="H21" s="13"/>
      <c r="I21" s="12"/>
      <c r="J21" s="13"/>
      <c r="K21" s="12">
        <v>8.0000000000000004E-4</v>
      </c>
      <c r="L21" s="13">
        <v>0.02</v>
      </c>
      <c r="M21" s="12">
        <v>8.0000000000000004E-4</v>
      </c>
      <c r="N21" s="13">
        <v>0.02</v>
      </c>
      <c r="O21" s="7"/>
    </row>
    <row r="22" spans="1:15" x14ac:dyDescent="0.25">
      <c r="A22" s="11">
        <v>18</v>
      </c>
      <c r="B22" s="11" t="s">
        <v>26</v>
      </c>
      <c r="C22" s="12">
        <v>5.0000000000000001E-4</v>
      </c>
      <c r="D22" s="13">
        <v>0.01</v>
      </c>
      <c r="E22" s="12"/>
      <c r="F22" s="13"/>
      <c r="G22" s="12"/>
      <c r="H22" s="13"/>
      <c r="I22" s="12">
        <v>5.0000000000000001E-4</v>
      </c>
      <c r="J22" s="13">
        <v>0.01</v>
      </c>
      <c r="K22" s="12">
        <v>5.0000000000000001E-4</v>
      </c>
      <c r="L22" s="13">
        <v>0.01</v>
      </c>
      <c r="M22" s="12">
        <v>5.0000000000000001E-4</v>
      </c>
      <c r="N22" s="13">
        <v>0.01</v>
      </c>
      <c r="O22" s="7" t="s">
        <v>116</v>
      </c>
    </row>
    <row r="23" spans="1:15" x14ac:dyDescent="0.25">
      <c r="A23" s="11">
        <v>19</v>
      </c>
      <c r="B23" s="11" t="s">
        <v>74</v>
      </c>
      <c r="C23" s="12">
        <v>2.0000000000000001E-4</v>
      </c>
      <c r="D23" s="13">
        <v>0.01</v>
      </c>
      <c r="E23" s="12">
        <v>5.0000000000000001E-4</v>
      </c>
      <c r="F23" s="13">
        <v>0.01</v>
      </c>
      <c r="G23" s="12">
        <v>1E-3</v>
      </c>
      <c r="H23" s="13">
        <v>0.22</v>
      </c>
      <c r="I23" s="12"/>
      <c r="J23" s="13"/>
      <c r="K23" s="12">
        <v>1E-3</v>
      </c>
      <c r="L23" s="13">
        <v>0.22</v>
      </c>
      <c r="M23" s="12">
        <v>2.0000000000000001E-4</v>
      </c>
      <c r="N23" s="13">
        <v>0.22</v>
      </c>
      <c r="O23" s="7"/>
    </row>
    <row r="24" spans="1:15" x14ac:dyDescent="0.25">
      <c r="A24" s="11">
        <v>20</v>
      </c>
      <c r="B24" s="11" t="s">
        <v>99</v>
      </c>
      <c r="C24" s="12">
        <v>1E-4</v>
      </c>
      <c r="D24" s="13">
        <v>0.02</v>
      </c>
      <c r="E24" s="12"/>
      <c r="F24" s="13"/>
      <c r="G24" s="12"/>
      <c r="H24" s="13"/>
      <c r="I24" s="12"/>
      <c r="J24" s="13"/>
      <c r="K24" s="12">
        <v>1E-4</v>
      </c>
      <c r="L24" s="13">
        <v>0.02</v>
      </c>
      <c r="M24" s="12">
        <v>1E-4</v>
      </c>
      <c r="N24" s="13">
        <v>0.02</v>
      </c>
      <c r="O24" s="7"/>
    </row>
    <row r="25" spans="1:15" x14ac:dyDescent="0.25">
      <c r="A25" s="11">
        <v>21</v>
      </c>
      <c r="B25" s="11" t="s">
        <v>117</v>
      </c>
      <c r="C25" s="12">
        <v>1E-4</v>
      </c>
      <c r="D25" s="13">
        <v>0.01</v>
      </c>
      <c r="E25" s="12">
        <v>1E-3</v>
      </c>
      <c r="F25" s="13">
        <v>0.2</v>
      </c>
      <c r="G25" s="12"/>
      <c r="H25" s="13"/>
      <c r="I25" s="12">
        <v>5.0000000000000001E-4</v>
      </c>
      <c r="J25" s="13">
        <v>0.01</v>
      </c>
      <c r="K25" s="12">
        <v>1E-3</v>
      </c>
      <c r="L25" s="13">
        <v>0.2</v>
      </c>
      <c r="M25" s="12">
        <v>1E-4</v>
      </c>
      <c r="N25" s="13">
        <v>0.2</v>
      </c>
      <c r="O25" s="7"/>
    </row>
    <row r="26" spans="1:15" x14ac:dyDescent="0.25">
      <c r="A26" s="11">
        <v>22</v>
      </c>
      <c r="B26" s="11" t="s">
        <v>25</v>
      </c>
      <c r="C26" s="12">
        <v>3.0000000000000001E-3</v>
      </c>
      <c r="D26" s="13">
        <v>2.5000000000000001E-2</v>
      </c>
      <c r="E26" s="12"/>
      <c r="F26" s="13"/>
      <c r="G26" s="12">
        <v>4.0000000000000001E-3</v>
      </c>
      <c r="H26" s="13">
        <v>0.03</v>
      </c>
      <c r="I26" s="12"/>
      <c r="J26" s="13"/>
      <c r="K26" s="12">
        <v>4.0000000000000001E-3</v>
      </c>
      <c r="L26" s="13">
        <v>0.03</v>
      </c>
      <c r="M26" s="12">
        <v>3.0000000000000001E-3</v>
      </c>
      <c r="N26" s="13">
        <v>0.03</v>
      </c>
      <c r="O26" s="7" t="s">
        <v>116</v>
      </c>
    </row>
    <row r="27" spans="1:15" x14ac:dyDescent="0.25">
      <c r="A27" s="11">
        <v>23</v>
      </c>
      <c r="B27" s="11" t="s">
        <v>35</v>
      </c>
      <c r="C27" s="12">
        <v>2.0000000000000001E-4</v>
      </c>
      <c r="D27" s="13">
        <v>2E-3</v>
      </c>
      <c r="E27" s="12"/>
      <c r="F27" s="13"/>
      <c r="G27" s="12"/>
      <c r="H27" s="13"/>
      <c r="I27" s="12"/>
      <c r="J27" s="13"/>
      <c r="K27" s="12">
        <v>2.0000000000000001E-4</v>
      </c>
      <c r="L27" s="13">
        <v>2E-3</v>
      </c>
      <c r="M27" s="12">
        <v>2.0000000000000001E-4</v>
      </c>
      <c r="N27" s="13">
        <v>2E-3</v>
      </c>
      <c r="O27" s="7"/>
    </row>
    <row r="28" spans="1:15" x14ac:dyDescent="0.25">
      <c r="A28" s="11">
        <v>24</v>
      </c>
      <c r="B28" s="11" t="s">
        <v>24</v>
      </c>
      <c r="C28" s="12">
        <v>2.0000000000000001E-4</v>
      </c>
      <c r="D28" s="13">
        <v>0.1</v>
      </c>
      <c r="E28" s="12">
        <v>2.0000000000000001E-4</v>
      </c>
      <c r="F28" s="13">
        <v>0.1</v>
      </c>
      <c r="G28" s="12"/>
      <c r="H28" s="13"/>
      <c r="I28" s="12"/>
      <c r="J28" s="13"/>
      <c r="K28" s="12">
        <v>2.0000000000000001E-4</v>
      </c>
      <c r="L28" s="13">
        <v>0.1</v>
      </c>
      <c r="M28" s="12">
        <v>2.0000000000000001E-4</v>
      </c>
      <c r="N28" s="13">
        <v>0.1</v>
      </c>
      <c r="O28" s="7"/>
    </row>
    <row r="29" spans="1:15" x14ac:dyDescent="0.25">
      <c r="A29" s="11">
        <v>25</v>
      </c>
      <c r="B29" s="11" t="s">
        <v>118</v>
      </c>
      <c r="C29" s="12">
        <v>2.0000000000000001E-4</v>
      </c>
      <c r="D29" s="13">
        <v>1.4999999999999999E-2</v>
      </c>
      <c r="E29" s="12"/>
      <c r="F29" s="13"/>
      <c r="G29" s="12"/>
      <c r="H29" s="13"/>
      <c r="I29" s="12"/>
      <c r="J29" s="13"/>
      <c r="K29" s="12">
        <v>2.0000000000000001E-4</v>
      </c>
      <c r="L29" s="13">
        <v>1.4999999999999999E-2</v>
      </c>
      <c r="M29" s="12">
        <v>2.0000000000000001E-4</v>
      </c>
      <c r="N29" s="13">
        <v>1.4999999999999999E-2</v>
      </c>
      <c r="O29" s="7"/>
    </row>
    <row r="30" spans="1:15" x14ac:dyDescent="0.25">
      <c r="A30" s="11">
        <v>26</v>
      </c>
      <c r="B30" s="11" t="s">
        <v>38</v>
      </c>
      <c r="C30" s="15" t="s">
        <v>119</v>
      </c>
      <c r="D30" s="15" t="s">
        <v>119</v>
      </c>
      <c r="E30" s="15" t="s">
        <v>119</v>
      </c>
      <c r="F30" s="15" t="s">
        <v>119</v>
      </c>
      <c r="G30" s="15" t="s">
        <v>119</v>
      </c>
      <c r="H30" s="15" t="s">
        <v>119</v>
      </c>
      <c r="I30" s="15" t="s">
        <v>119</v>
      </c>
      <c r="J30" s="15" t="s">
        <v>119</v>
      </c>
      <c r="K30" s="15" t="s">
        <v>119</v>
      </c>
      <c r="L30" s="15" t="s">
        <v>119</v>
      </c>
      <c r="M30" s="15" t="s">
        <v>119</v>
      </c>
      <c r="N30" s="15" t="s">
        <v>119</v>
      </c>
    </row>
    <row r="31" spans="1:15" x14ac:dyDescent="0.25">
      <c r="C31" s="7"/>
    </row>
  </sheetData>
  <mergeCells count="10">
    <mergeCell ref="I3:J3"/>
    <mergeCell ref="M3:N3"/>
    <mergeCell ref="K3:L3"/>
    <mergeCell ref="A1:N1"/>
    <mergeCell ref="A2:N2"/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111" workbookViewId="0">
      <selection activeCell="I8" sqref="I8"/>
    </sheetView>
  </sheetViews>
  <sheetFormatPr defaultRowHeight="15" x14ac:dyDescent="0.25"/>
  <cols>
    <col min="4" max="5" width="6.42578125" bestFit="1" customWidth="1"/>
    <col min="6" max="6" width="7.42578125" bestFit="1" customWidth="1"/>
    <col min="8" max="8" width="7.42578125" bestFit="1" customWidth="1"/>
    <col min="10" max="10" width="7.42578125" bestFit="1" customWidth="1"/>
    <col min="11" max="11" width="6.42578125" bestFit="1" customWidth="1"/>
    <col min="12" max="12" width="7.42578125" bestFit="1" customWidth="1"/>
  </cols>
  <sheetData>
    <row r="1" spans="1:13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15.75" x14ac:dyDescent="0.25">
      <c r="A2" s="16" t="s">
        <v>120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ht="26.1" customHeight="1" x14ac:dyDescent="0.25">
      <c r="A3" s="19" t="s">
        <v>2</v>
      </c>
      <c r="B3" s="19" t="s">
        <v>55</v>
      </c>
      <c r="C3" s="19" t="s">
        <v>121</v>
      </c>
      <c r="D3" s="19"/>
      <c r="E3" s="19" t="s">
        <v>122</v>
      </c>
      <c r="F3" s="19"/>
      <c r="G3" s="19" t="s">
        <v>123</v>
      </c>
      <c r="H3" s="19"/>
      <c r="I3" s="19" t="s">
        <v>124</v>
      </c>
      <c r="J3" s="19"/>
      <c r="K3" s="19" t="s">
        <v>17</v>
      </c>
      <c r="L3" s="19"/>
    </row>
    <row r="4" spans="1:13" x14ac:dyDescent="0.25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</row>
    <row r="5" spans="1:13" x14ac:dyDescent="0.25">
      <c r="A5" s="2">
        <v>1</v>
      </c>
      <c r="B5" s="2" t="s">
        <v>30</v>
      </c>
      <c r="C5" s="3">
        <v>2.9999999999999997E-4</v>
      </c>
      <c r="D5" s="4">
        <v>1.5</v>
      </c>
      <c r="E5" s="3">
        <v>1.5</v>
      </c>
      <c r="F5" s="4">
        <v>9</v>
      </c>
      <c r="G5" s="3">
        <v>5.0000000000000001E-3</v>
      </c>
      <c r="H5" s="4">
        <v>5</v>
      </c>
      <c r="I5" s="3">
        <v>5.0000000000000001E-4</v>
      </c>
      <c r="J5" s="4">
        <v>9</v>
      </c>
      <c r="K5" s="3">
        <v>2.9999999999999997E-4</v>
      </c>
      <c r="L5" s="4">
        <v>9</v>
      </c>
      <c r="M5" s="7"/>
    </row>
    <row r="6" spans="1:13" x14ac:dyDescent="0.25">
      <c r="A6" s="2">
        <v>2</v>
      </c>
      <c r="B6" s="2" t="s">
        <v>31</v>
      </c>
      <c r="C6" s="3">
        <v>2.9999999999999997E-4</v>
      </c>
      <c r="D6" s="4">
        <v>7.0000000000000007E-2</v>
      </c>
      <c r="E6" s="3">
        <v>1E-3</v>
      </c>
      <c r="F6" s="4">
        <v>7.0000000000000007E-2</v>
      </c>
      <c r="G6" s="3"/>
      <c r="H6" s="4"/>
      <c r="I6" s="3">
        <v>5.0000000000000001E-4</v>
      </c>
      <c r="J6" s="4">
        <v>7.0000000000000007E-2</v>
      </c>
      <c r="K6" s="3">
        <v>2.9999999999999997E-4</v>
      </c>
      <c r="L6" s="4">
        <v>7.0000000000000007E-2</v>
      </c>
      <c r="M6" s="7"/>
    </row>
    <row r="7" spans="1:13" x14ac:dyDescent="0.25">
      <c r="A7" s="2">
        <v>3</v>
      </c>
      <c r="B7" s="2" t="s">
        <v>51</v>
      </c>
      <c r="C7" s="3">
        <v>5.0000000000000001E-4</v>
      </c>
      <c r="D7" s="4">
        <v>0.5</v>
      </c>
      <c r="E7" s="3">
        <v>1E-3</v>
      </c>
      <c r="F7" s="4">
        <v>0.7</v>
      </c>
      <c r="G7" s="3">
        <v>5.0000000000000001E-3</v>
      </c>
      <c r="H7" s="4">
        <v>0.4</v>
      </c>
      <c r="I7" s="3">
        <v>1E-3</v>
      </c>
      <c r="J7" s="4">
        <v>0.7</v>
      </c>
      <c r="K7" s="3">
        <v>5.0000000000000001E-4</v>
      </c>
      <c r="L7" s="4">
        <v>0.7</v>
      </c>
      <c r="M7" s="7"/>
    </row>
    <row r="8" spans="1:13" x14ac:dyDescent="0.25">
      <c r="A8" s="2">
        <v>4</v>
      </c>
      <c r="B8" s="2" t="s">
        <v>29</v>
      </c>
      <c r="C8" s="3">
        <v>2.9999999999999997E-4</v>
      </c>
      <c r="D8" s="4">
        <v>0.1</v>
      </c>
      <c r="E8" s="3">
        <v>2E-3</v>
      </c>
      <c r="F8" s="4">
        <v>0.6</v>
      </c>
      <c r="G8" s="3">
        <v>5.0000000000000001E-3</v>
      </c>
      <c r="H8" s="4">
        <v>0.1</v>
      </c>
      <c r="I8" s="3">
        <v>5.0000000000000001E-4</v>
      </c>
      <c r="J8" s="4">
        <v>0.6</v>
      </c>
      <c r="K8" s="3">
        <v>2.9999999999999997E-4</v>
      </c>
      <c r="L8" s="4">
        <v>0.6</v>
      </c>
      <c r="M8" s="7"/>
    </row>
    <row r="9" spans="1:13" x14ac:dyDescent="0.25">
      <c r="A9" s="2">
        <v>5</v>
      </c>
      <c r="B9" s="2" t="s">
        <v>38</v>
      </c>
      <c r="C9" s="3">
        <v>2.9999999999999997E-4</v>
      </c>
      <c r="D9" s="4">
        <v>0.5</v>
      </c>
      <c r="E9" s="3">
        <v>2E-3</v>
      </c>
      <c r="F9" s="4">
        <v>5</v>
      </c>
      <c r="G9" s="3">
        <v>0.01</v>
      </c>
      <c r="H9" s="4">
        <v>70</v>
      </c>
      <c r="I9" s="3">
        <v>5.0000000000000001E-4</v>
      </c>
      <c r="J9" s="4">
        <v>70</v>
      </c>
      <c r="K9" s="3">
        <v>2.9999999999999997E-4</v>
      </c>
      <c r="L9" s="4">
        <v>70</v>
      </c>
      <c r="M9" s="7"/>
    </row>
    <row r="10" spans="1:13" x14ac:dyDescent="0.25">
      <c r="A10" s="2">
        <v>6</v>
      </c>
      <c r="B10" s="2" t="s">
        <v>71</v>
      </c>
      <c r="C10" s="3">
        <v>5.0000000000000001E-4</v>
      </c>
      <c r="D10" s="4">
        <v>7.0000000000000007E-2</v>
      </c>
      <c r="E10" s="3">
        <v>2E-3</v>
      </c>
      <c r="F10" s="4">
        <v>0.11</v>
      </c>
      <c r="G10" s="3">
        <v>5.0000000000000001E-3</v>
      </c>
      <c r="H10" s="4">
        <v>0.15</v>
      </c>
      <c r="I10" s="3">
        <v>5.0000000000000001E-4</v>
      </c>
      <c r="J10" s="4">
        <v>0.15</v>
      </c>
      <c r="K10" s="3">
        <v>5.0000000000000001E-4</v>
      </c>
      <c r="L10" s="4">
        <v>0.15</v>
      </c>
      <c r="M10" s="7"/>
    </row>
    <row r="11" spans="1:13" x14ac:dyDescent="0.25">
      <c r="A11" s="2">
        <v>7</v>
      </c>
      <c r="B11" s="2" t="s">
        <v>72</v>
      </c>
      <c r="C11" s="3">
        <v>5.0000000000000001E-4</v>
      </c>
      <c r="D11" s="4">
        <v>4.5</v>
      </c>
      <c r="E11" s="3">
        <v>1E-3</v>
      </c>
      <c r="F11" s="4">
        <v>0.9</v>
      </c>
      <c r="G11" s="3">
        <v>5.0000000000000001E-3</v>
      </c>
      <c r="H11" s="4">
        <v>3</v>
      </c>
      <c r="I11" s="3">
        <v>1E-3</v>
      </c>
      <c r="J11" s="4">
        <v>4.5</v>
      </c>
      <c r="K11" s="3">
        <v>5.0000000000000001E-4</v>
      </c>
      <c r="L11" s="4">
        <v>4.5</v>
      </c>
      <c r="M11" s="7"/>
    </row>
    <row r="12" spans="1:13" x14ac:dyDescent="0.25">
      <c r="A12" s="2">
        <v>8</v>
      </c>
      <c r="B12" s="2" t="s">
        <v>43</v>
      </c>
      <c r="C12" s="3">
        <v>5.0000000000000001E-4</v>
      </c>
      <c r="D12" s="4">
        <v>0.1</v>
      </c>
      <c r="E12" s="3">
        <v>1E-3</v>
      </c>
      <c r="F12" s="4">
        <v>0.02</v>
      </c>
      <c r="G12" s="3">
        <v>5.0000000000000001E-3</v>
      </c>
      <c r="H12" s="4">
        <v>0.1</v>
      </c>
      <c r="I12" s="3">
        <v>5.0000000000000001E-4</v>
      </c>
      <c r="J12" s="4">
        <v>0.1</v>
      </c>
      <c r="K12" s="3">
        <v>5.0000000000000001E-4</v>
      </c>
      <c r="L12" s="4">
        <v>0.1</v>
      </c>
      <c r="M12" s="7"/>
    </row>
    <row r="13" spans="1:13" x14ac:dyDescent="0.25">
      <c r="A13" s="2">
        <v>9</v>
      </c>
      <c r="B13" s="2" t="s">
        <v>48</v>
      </c>
      <c r="C13" s="3">
        <v>5.0000000000000001E-4</v>
      </c>
      <c r="D13" s="4">
        <v>0.2</v>
      </c>
      <c r="E13" s="3">
        <v>0.4</v>
      </c>
      <c r="F13" s="4">
        <v>15</v>
      </c>
      <c r="G13" s="3">
        <v>0.01</v>
      </c>
      <c r="H13" s="4">
        <v>5</v>
      </c>
      <c r="I13" s="3">
        <v>5.0000000000000001E-4</v>
      </c>
      <c r="J13" s="4">
        <v>15</v>
      </c>
      <c r="K13" s="3">
        <v>5.0000000000000001E-4</v>
      </c>
      <c r="L13" s="4">
        <v>15</v>
      </c>
      <c r="M13" s="7"/>
    </row>
    <row r="14" spans="1:13" x14ac:dyDescent="0.25">
      <c r="A14" s="2">
        <v>10</v>
      </c>
      <c r="B14" s="2" t="s">
        <v>75</v>
      </c>
      <c r="C14" s="3">
        <v>2.9999999999999997E-4</v>
      </c>
      <c r="D14" s="4">
        <v>0.15</v>
      </c>
      <c r="E14" s="3">
        <v>1E-3</v>
      </c>
      <c r="F14" s="4">
        <v>7.0000000000000007E-2</v>
      </c>
      <c r="G14" s="3">
        <v>1E-3</v>
      </c>
      <c r="H14" s="4">
        <v>0.06</v>
      </c>
      <c r="I14" s="3">
        <v>5.0000000000000001E-4</v>
      </c>
      <c r="J14" s="4">
        <v>0.15</v>
      </c>
      <c r="K14" s="3">
        <v>2.9999999999999997E-4</v>
      </c>
      <c r="L14" s="4">
        <v>0.15</v>
      </c>
      <c r="M14" s="7"/>
    </row>
    <row r="15" spans="1:13" x14ac:dyDescent="0.25">
      <c r="A15" s="2">
        <v>11</v>
      </c>
      <c r="B15" s="2" t="s">
        <v>76</v>
      </c>
      <c r="C15" s="3">
        <v>2.9999999999999997E-4</v>
      </c>
      <c r="D15" s="4">
        <v>0.2</v>
      </c>
      <c r="E15" s="3">
        <v>2E-3</v>
      </c>
      <c r="F15" s="4">
        <v>1.5</v>
      </c>
      <c r="G15" s="3">
        <v>5.0000000000000001E-3</v>
      </c>
      <c r="H15" s="4">
        <v>0.05</v>
      </c>
      <c r="I15" s="3">
        <v>1E-3</v>
      </c>
      <c r="J15" s="4">
        <v>1.5</v>
      </c>
      <c r="K15" s="3">
        <v>2.9999999999999997E-4</v>
      </c>
      <c r="L15" s="4">
        <v>1.5</v>
      </c>
      <c r="M15" s="7"/>
    </row>
    <row r="16" spans="1:13" x14ac:dyDescent="0.25">
      <c r="A16" s="2">
        <v>12</v>
      </c>
      <c r="B16" s="2" t="s">
        <v>32</v>
      </c>
      <c r="C16" s="3">
        <v>5.0000000000000001E-4</v>
      </c>
      <c r="D16" s="4">
        <v>0.2</v>
      </c>
      <c r="E16" s="3">
        <v>0.02</v>
      </c>
      <c r="F16" s="4">
        <v>0.6</v>
      </c>
      <c r="G16" s="3">
        <v>0.01</v>
      </c>
      <c r="H16" s="4">
        <v>0.1</v>
      </c>
      <c r="I16" s="3">
        <v>2E-3</v>
      </c>
      <c r="J16" s="4">
        <v>0.6</v>
      </c>
      <c r="K16" s="3">
        <v>5.0000000000000001E-4</v>
      </c>
      <c r="L16" s="4">
        <v>0.6</v>
      </c>
      <c r="M16" s="7"/>
    </row>
    <row r="17" spans="1:13" x14ac:dyDescent="0.25">
      <c r="A17" s="2">
        <v>13</v>
      </c>
      <c r="B17" s="2" t="s">
        <v>96</v>
      </c>
      <c r="C17" s="3">
        <v>5.0000000000000001E-4</v>
      </c>
      <c r="D17" s="5">
        <v>0.04</v>
      </c>
      <c r="E17" s="3"/>
      <c r="F17" s="5"/>
      <c r="G17" s="3"/>
      <c r="H17" s="5"/>
      <c r="I17" s="3">
        <v>5.0000000000000001E-3</v>
      </c>
      <c r="J17" s="5">
        <v>0.04</v>
      </c>
      <c r="K17" s="3">
        <v>5.0000000000000001E-4</v>
      </c>
      <c r="L17" s="4">
        <v>0.04</v>
      </c>
      <c r="M17" s="7"/>
    </row>
    <row r="18" spans="1:13" x14ac:dyDescent="0.25">
      <c r="A18" s="2">
        <v>14</v>
      </c>
      <c r="B18" s="2" t="s">
        <v>35</v>
      </c>
      <c r="C18" s="3">
        <v>5.0000000000000001E-4</v>
      </c>
      <c r="D18" s="4">
        <v>2.5000000000000001E-2</v>
      </c>
      <c r="E18" s="3">
        <v>5.0000000000000001E-3</v>
      </c>
      <c r="F18" s="4">
        <v>0.03</v>
      </c>
      <c r="G18" s="3">
        <v>8.0000000000000004E-4</v>
      </c>
      <c r="H18" s="4">
        <v>0.05</v>
      </c>
      <c r="I18" s="3">
        <v>2E-3</v>
      </c>
      <c r="J18" s="4">
        <v>0.05</v>
      </c>
      <c r="K18" s="3">
        <v>5.0000000000000001E-4</v>
      </c>
      <c r="L18" s="4">
        <v>0.05</v>
      </c>
      <c r="M18" s="7"/>
    </row>
    <row r="19" spans="1:13" x14ac:dyDescent="0.25">
      <c r="A19" s="2">
        <v>15</v>
      </c>
      <c r="B19" s="2" t="s">
        <v>125</v>
      </c>
      <c r="C19" s="3">
        <v>5.0000000000000001E-4</v>
      </c>
      <c r="D19" s="4">
        <v>0.55000000000000004</v>
      </c>
      <c r="E19" s="3"/>
      <c r="F19" s="4"/>
      <c r="G19" s="3"/>
      <c r="H19" s="4"/>
      <c r="I19" s="3">
        <v>1E-3</v>
      </c>
      <c r="J19" s="4">
        <v>0.55000000000000004</v>
      </c>
      <c r="K19" s="3">
        <v>5.0000000000000001E-4</v>
      </c>
      <c r="L19" s="4">
        <v>0.55000000000000004</v>
      </c>
      <c r="M19" s="7"/>
    </row>
    <row r="20" spans="1:13" x14ac:dyDescent="0.25">
      <c r="A20" s="2">
        <v>16</v>
      </c>
      <c r="B20" s="2" t="s">
        <v>52</v>
      </c>
      <c r="C20" s="3">
        <v>2.9999999999999997E-4</v>
      </c>
      <c r="D20" s="4">
        <v>0.03</v>
      </c>
      <c r="E20" s="3"/>
      <c r="F20" s="4"/>
      <c r="G20" s="3">
        <v>5.0000000000000001E-3</v>
      </c>
      <c r="H20" s="4">
        <v>0.01</v>
      </c>
      <c r="I20" s="3">
        <v>5.0000000000000001E-4</v>
      </c>
      <c r="J20" s="4">
        <v>0.03</v>
      </c>
      <c r="K20" s="3">
        <v>2.9999999999999997E-4</v>
      </c>
      <c r="L20" s="4">
        <v>0.03</v>
      </c>
      <c r="M20" s="7"/>
    </row>
    <row r="21" spans="1:13" x14ac:dyDescent="0.25">
      <c r="A21" s="2">
        <v>17</v>
      </c>
      <c r="B21" s="2" t="s">
        <v>25</v>
      </c>
      <c r="C21" s="3">
        <v>5.0000000000000001E-4</v>
      </c>
      <c r="D21" s="4">
        <v>0.01</v>
      </c>
      <c r="E21" s="3"/>
      <c r="F21" s="4"/>
      <c r="G21" s="3"/>
      <c r="H21" s="4"/>
      <c r="I21" s="3">
        <v>1.5E-3</v>
      </c>
      <c r="J21" s="4">
        <v>0.01</v>
      </c>
      <c r="K21" s="3">
        <v>5.0000000000000001E-4</v>
      </c>
      <c r="L21" s="4">
        <v>0.01</v>
      </c>
      <c r="M21" s="7"/>
    </row>
    <row r="22" spans="1:13" x14ac:dyDescent="0.25">
      <c r="A22" s="2">
        <v>18</v>
      </c>
      <c r="B22" s="2" t="s">
        <v>74</v>
      </c>
      <c r="C22" s="3">
        <v>5.0000000000000001E-4</v>
      </c>
      <c r="D22" s="4">
        <v>0.01</v>
      </c>
      <c r="E22" s="3"/>
      <c r="F22" s="4"/>
      <c r="G22" s="3">
        <v>5.0000000000000001E-3</v>
      </c>
      <c r="H22" s="4">
        <v>0.18</v>
      </c>
      <c r="I22" s="3">
        <v>3.0000000000000001E-3</v>
      </c>
      <c r="J22" s="4">
        <v>0.18</v>
      </c>
      <c r="K22" s="3">
        <v>5.0000000000000001E-4</v>
      </c>
      <c r="L22" s="4">
        <v>0.18</v>
      </c>
      <c r="M22" s="7"/>
    </row>
    <row r="23" spans="1:13" x14ac:dyDescent="0.25">
      <c r="A23" s="2">
        <v>19</v>
      </c>
      <c r="B23" s="2" t="s">
        <v>100</v>
      </c>
      <c r="C23" s="3">
        <v>1E-3</v>
      </c>
      <c r="D23" s="4">
        <v>0.16</v>
      </c>
      <c r="E23" s="3"/>
      <c r="F23" s="4"/>
      <c r="G23" s="3"/>
      <c r="H23" s="4"/>
      <c r="I23" s="3">
        <v>8.0000000000000002E-3</v>
      </c>
      <c r="J23" s="4">
        <v>0.16</v>
      </c>
      <c r="K23" s="3">
        <v>1E-3</v>
      </c>
      <c r="L23" s="4">
        <v>0.16</v>
      </c>
      <c r="M23" s="7"/>
    </row>
    <row r="24" spans="1:13" x14ac:dyDescent="0.25">
      <c r="A24" s="2">
        <v>20</v>
      </c>
      <c r="B24" s="2" t="s">
        <v>26</v>
      </c>
      <c r="C24" s="3">
        <v>5.0000000000000001E-4</v>
      </c>
      <c r="D24" s="4">
        <v>0.01</v>
      </c>
      <c r="E24" s="3"/>
      <c r="F24" s="4"/>
      <c r="G24" s="3"/>
      <c r="H24" s="4"/>
      <c r="I24" s="3">
        <v>2E-3</v>
      </c>
      <c r="J24" s="4">
        <v>0.01</v>
      </c>
      <c r="K24" s="3">
        <v>5.0000000000000001E-4</v>
      </c>
      <c r="L24" s="4">
        <v>0.01</v>
      </c>
      <c r="M24" s="7"/>
    </row>
    <row r="25" spans="1:13" x14ac:dyDescent="0.25">
      <c r="A25" s="2">
        <v>21</v>
      </c>
      <c r="B25" s="2" t="s">
        <v>47</v>
      </c>
      <c r="C25" s="3">
        <v>5.0000000000000001E-4</v>
      </c>
      <c r="D25" s="4">
        <v>0.01</v>
      </c>
      <c r="E25" s="3"/>
      <c r="F25" s="4"/>
      <c r="G25" s="3"/>
      <c r="H25" s="4"/>
      <c r="I25" s="3">
        <v>3.0000000000000001E-3</v>
      </c>
      <c r="J25" s="4">
        <v>0.01</v>
      </c>
      <c r="K25" s="3">
        <v>5.0000000000000001E-4</v>
      </c>
      <c r="L25" s="4">
        <v>0.01</v>
      </c>
      <c r="M25" s="7"/>
    </row>
    <row r="26" spans="1:13" x14ac:dyDescent="0.25">
      <c r="C26" s="7"/>
    </row>
  </sheetData>
  <mergeCells count="9">
    <mergeCell ref="I3:J3"/>
    <mergeCell ref="A1:L1"/>
    <mergeCell ref="A2:L2"/>
    <mergeCell ref="A3:A4"/>
    <mergeCell ref="B3:B4"/>
    <mergeCell ref="C3:D3"/>
    <mergeCell ref="E3:F3"/>
    <mergeCell ref="G3:H3"/>
    <mergeCell ref="K3:L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2" workbookViewId="0">
      <pane xSplit="2" ySplit="3" topLeftCell="N5" activePane="bottomRight" state="frozen"/>
      <selection pane="topRight" activeCell="C2" sqref="C2"/>
      <selection pane="bottomLeft" activeCell="A5" sqref="A5"/>
      <selection pane="bottomRight" activeCell="P7" sqref="P7"/>
    </sheetView>
  </sheetViews>
  <sheetFormatPr defaultRowHeight="15" x14ac:dyDescent="0.25"/>
  <sheetData>
    <row r="1" spans="1:23" ht="15.75" x14ac:dyDescent="0.25">
      <c r="A1" s="26" t="s">
        <v>126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8"/>
    </row>
    <row r="2" spans="1:23" ht="15.75" x14ac:dyDescent="0.25">
      <c r="A2" s="26" t="s">
        <v>127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8"/>
    </row>
    <row r="3" spans="1:23" ht="15" customHeight="1" x14ac:dyDescent="0.25">
      <c r="A3" s="19" t="s">
        <v>2</v>
      </c>
      <c r="B3" s="19" t="s">
        <v>55</v>
      </c>
      <c r="C3" s="19" t="s">
        <v>128</v>
      </c>
      <c r="D3" s="19"/>
      <c r="E3" s="19" t="s">
        <v>129</v>
      </c>
      <c r="F3" s="19"/>
      <c r="G3" s="19" t="s">
        <v>130</v>
      </c>
      <c r="H3" s="19"/>
      <c r="I3" s="19" t="s">
        <v>131</v>
      </c>
      <c r="J3" s="19"/>
      <c r="K3" s="19" t="s">
        <v>132</v>
      </c>
      <c r="L3" s="19"/>
      <c r="M3" s="19" t="s">
        <v>133</v>
      </c>
      <c r="N3" s="19"/>
      <c r="O3" s="19" t="s">
        <v>134</v>
      </c>
      <c r="P3" s="19"/>
      <c r="Q3" s="19" t="s">
        <v>135</v>
      </c>
      <c r="R3" s="19"/>
      <c r="S3" s="19" t="s">
        <v>136</v>
      </c>
      <c r="T3" s="19"/>
      <c r="U3" s="19" t="s">
        <v>17</v>
      </c>
      <c r="V3" s="19"/>
    </row>
    <row r="4" spans="1:23" x14ac:dyDescent="0.25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  <c r="S4" s="2" t="s">
        <v>18</v>
      </c>
      <c r="T4" s="2" t="s">
        <v>19</v>
      </c>
      <c r="U4" s="2" t="s">
        <v>18</v>
      </c>
      <c r="V4" s="2" t="s">
        <v>19</v>
      </c>
    </row>
    <row r="5" spans="1:23" x14ac:dyDescent="0.25">
      <c r="A5" s="2">
        <v>1</v>
      </c>
      <c r="B5" s="2" t="s">
        <v>38</v>
      </c>
      <c r="C5" s="3">
        <v>1E-4</v>
      </c>
      <c r="D5" s="4">
        <v>1</v>
      </c>
      <c r="E5" s="3">
        <v>4.0000000000000002E-4</v>
      </c>
      <c r="F5" s="4">
        <v>0.6</v>
      </c>
      <c r="G5" s="3">
        <v>0.05</v>
      </c>
      <c r="H5" s="4">
        <v>5</v>
      </c>
      <c r="I5" s="3">
        <v>1E-3</v>
      </c>
      <c r="J5" s="4">
        <v>0.5</v>
      </c>
      <c r="K5" s="3">
        <v>2E-3</v>
      </c>
      <c r="L5" s="4">
        <v>0.5</v>
      </c>
      <c r="M5" s="3">
        <v>0.1</v>
      </c>
      <c r="N5" s="4">
        <v>5</v>
      </c>
      <c r="O5" s="3">
        <v>1E-3</v>
      </c>
      <c r="P5" s="4">
        <v>0.6</v>
      </c>
      <c r="Q5" s="3">
        <v>0.05</v>
      </c>
      <c r="R5" s="4">
        <v>3</v>
      </c>
      <c r="S5" s="3">
        <v>5.0000000000000001E-4</v>
      </c>
      <c r="T5" s="4">
        <v>5</v>
      </c>
      <c r="U5" s="3">
        <v>1E-4</v>
      </c>
      <c r="V5" s="4">
        <v>5</v>
      </c>
      <c r="W5" s="7"/>
    </row>
    <row r="6" spans="1:23" x14ac:dyDescent="0.25">
      <c r="A6" s="2">
        <v>2</v>
      </c>
      <c r="B6" s="2" t="s">
        <v>36</v>
      </c>
      <c r="C6" s="3">
        <v>1E-4</v>
      </c>
      <c r="D6" s="4">
        <v>0.15</v>
      </c>
      <c r="E6" s="3">
        <v>5.0000000000000001E-4</v>
      </c>
      <c r="F6" s="4">
        <v>0.2</v>
      </c>
      <c r="G6" s="3">
        <v>5.0000000000000001E-4</v>
      </c>
      <c r="H6" s="4">
        <v>0.15</v>
      </c>
      <c r="I6" s="3">
        <v>2E-3</v>
      </c>
      <c r="J6" s="4">
        <v>0.15</v>
      </c>
      <c r="K6" s="3">
        <v>2E-3</v>
      </c>
      <c r="L6" s="4">
        <v>0.2</v>
      </c>
      <c r="M6" s="3">
        <v>5.0000000000000001E-4</v>
      </c>
      <c r="N6" s="4">
        <v>0.2</v>
      </c>
      <c r="O6" s="3">
        <v>5.0000000000000001E-4</v>
      </c>
      <c r="P6" s="4">
        <v>0.2</v>
      </c>
      <c r="Q6" s="3">
        <v>1E-3</v>
      </c>
      <c r="R6" s="4">
        <v>0.2</v>
      </c>
      <c r="S6" s="3">
        <v>1E-3</v>
      </c>
      <c r="T6" s="4">
        <v>0.2</v>
      </c>
      <c r="U6" s="3">
        <v>1E-4</v>
      </c>
      <c r="V6" s="4">
        <v>0.2</v>
      </c>
      <c r="W6" s="7"/>
    </row>
    <row r="7" spans="1:23" x14ac:dyDescent="0.25">
      <c r="A7" s="2">
        <v>3</v>
      </c>
      <c r="B7" s="2" t="s">
        <v>31</v>
      </c>
      <c r="C7" s="3">
        <v>1E-4</v>
      </c>
      <c r="D7" s="4">
        <v>0.55000000000000004</v>
      </c>
      <c r="E7" s="3">
        <v>0.01</v>
      </c>
      <c r="F7" s="4">
        <v>15</v>
      </c>
      <c r="G7" s="3">
        <v>5.0000000000000001E-4</v>
      </c>
      <c r="H7" s="4">
        <v>0.55000000000000004</v>
      </c>
      <c r="I7" s="3">
        <v>1</v>
      </c>
      <c r="J7" s="4">
        <v>30</v>
      </c>
      <c r="K7" s="3">
        <v>1</v>
      </c>
      <c r="L7" s="4">
        <v>0.01</v>
      </c>
      <c r="M7" s="3">
        <v>1</v>
      </c>
      <c r="N7" s="4">
        <v>11</v>
      </c>
      <c r="O7" s="3">
        <v>0.01</v>
      </c>
      <c r="P7" s="4">
        <v>0.5</v>
      </c>
      <c r="Q7" s="3">
        <v>5.0000000000000001E-4</v>
      </c>
      <c r="R7" s="4">
        <v>0.5</v>
      </c>
      <c r="S7" s="3">
        <v>5.0000000000000001E-3</v>
      </c>
      <c r="T7" s="4">
        <v>15</v>
      </c>
      <c r="U7" s="3">
        <v>1E-4</v>
      </c>
      <c r="V7" s="4">
        <v>30</v>
      </c>
      <c r="W7" s="7"/>
    </row>
    <row r="8" spans="1:23" ht="14.25" customHeight="1" x14ac:dyDescent="0.25">
      <c r="A8" s="2">
        <v>4</v>
      </c>
      <c r="B8" s="2" t="s">
        <v>76</v>
      </c>
      <c r="C8" s="3">
        <v>1E-4</v>
      </c>
      <c r="D8" s="4">
        <v>0.2</v>
      </c>
      <c r="E8" s="3">
        <v>1E-4</v>
      </c>
      <c r="F8" s="4">
        <v>0.2</v>
      </c>
      <c r="G8" s="3">
        <v>2.0000000000000001E-4</v>
      </c>
      <c r="H8" s="4">
        <v>0.05</v>
      </c>
      <c r="I8" s="3">
        <v>5.0000000000000001E-4</v>
      </c>
      <c r="J8" s="4">
        <v>0.05</v>
      </c>
      <c r="K8" s="3">
        <v>1E-3</v>
      </c>
      <c r="L8" s="4">
        <v>0.05</v>
      </c>
      <c r="M8" s="3">
        <v>5.0000000000000001E-4</v>
      </c>
      <c r="N8" s="4">
        <v>0.05</v>
      </c>
      <c r="O8" s="3">
        <v>5.0000000000000001E-4</v>
      </c>
      <c r="P8" s="4">
        <v>0.2</v>
      </c>
      <c r="Q8" s="3">
        <v>5.0000000000000001E-4</v>
      </c>
      <c r="R8" s="4">
        <v>0.2</v>
      </c>
      <c r="S8" s="3">
        <v>1E-3</v>
      </c>
      <c r="T8" s="4">
        <v>0.2</v>
      </c>
      <c r="U8" s="3">
        <v>1E-4</v>
      </c>
      <c r="V8" s="4">
        <v>0.2</v>
      </c>
      <c r="W8" s="7"/>
    </row>
    <row r="9" spans="1:23" x14ac:dyDescent="0.25">
      <c r="A9" s="2">
        <v>5</v>
      </c>
      <c r="B9" s="2" t="s">
        <v>39</v>
      </c>
      <c r="C9" s="3">
        <v>1E-4</v>
      </c>
      <c r="D9" s="4">
        <v>0.25</v>
      </c>
      <c r="E9" s="3">
        <v>5.0000000000000001E-4</v>
      </c>
      <c r="F9" s="4">
        <v>0.1</v>
      </c>
      <c r="G9" s="3">
        <v>1E-3</v>
      </c>
      <c r="H9" s="4">
        <v>0.01</v>
      </c>
      <c r="I9" s="3">
        <v>1E-3</v>
      </c>
      <c r="J9" s="4">
        <v>0.01</v>
      </c>
      <c r="K9" s="3">
        <v>3.0000000000000001E-3</v>
      </c>
      <c r="L9" s="4">
        <v>0.5</v>
      </c>
      <c r="M9" s="3">
        <v>1E-3</v>
      </c>
      <c r="N9" s="4">
        <v>0.5</v>
      </c>
      <c r="O9" s="3">
        <v>1E-3</v>
      </c>
      <c r="P9" s="4">
        <v>0.1</v>
      </c>
      <c r="Q9" s="3">
        <v>1E-3</v>
      </c>
      <c r="R9" s="4">
        <v>0.1</v>
      </c>
      <c r="S9" s="3">
        <v>3.0000000000000001E-3</v>
      </c>
      <c r="T9" s="4">
        <v>0.5</v>
      </c>
      <c r="U9" s="3">
        <v>1E-4</v>
      </c>
      <c r="V9" s="4">
        <v>0.5</v>
      </c>
      <c r="W9" s="7"/>
    </row>
    <row r="10" spans="1:23" x14ac:dyDescent="0.25">
      <c r="A10" s="2">
        <v>6</v>
      </c>
      <c r="B10" s="2" t="s">
        <v>30</v>
      </c>
      <c r="C10" s="3">
        <v>1E-4</v>
      </c>
      <c r="D10" s="4">
        <v>0.5</v>
      </c>
      <c r="E10" s="3">
        <v>5.0000000000000001E-4</v>
      </c>
      <c r="F10" s="4">
        <v>7</v>
      </c>
      <c r="G10" s="3">
        <v>1E-3</v>
      </c>
      <c r="H10" s="4">
        <v>1</v>
      </c>
      <c r="I10" s="3">
        <v>2E-3</v>
      </c>
      <c r="J10" s="4">
        <v>7</v>
      </c>
      <c r="K10" s="3">
        <v>2E-3</v>
      </c>
      <c r="L10" s="4">
        <v>7</v>
      </c>
      <c r="M10" s="3">
        <v>1E-3</v>
      </c>
      <c r="N10" s="4">
        <v>0.1</v>
      </c>
      <c r="O10" s="3">
        <v>1E-3</v>
      </c>
      <c r="P10" s="4">
        <v>7</v>
      </c>
      <c r="Q10" s="3">
        <v>1E-3</v>
      </c>
      <c r="R10" s="4">
        <v>0.1</v>
      </c>
      <c r="S10" s="3">
        <v>3.0000000000000001E-3</v>
      </c>
      <c r="T10" s="4">
        <v>7</v>
      </c>
      <c r="U10" s="3">
        <v>1E-4</v>
      </c>
      <c r="V10" s="4">
        <v>7</v>
      </c>
      <c r="W10" s="7"/>
    </row>
    <row r="11" spans="1:23" x14ac:dyDescent="0.25">
      <c r="A11" s="2">
        <v>7</v>
      </c>
      <c r="B11" s="2" t="s">
        <v>48</v>
      </c>
      <c r="C11" s="3">
        <v>2.9999999999999997E-4</v>
      </c>
      <c r="D11" s="4">
        <v>0.15</v>
      </c>
      <c r="E11" s="3"/>
      <c r="F11" s="4"/>
      <c r="G11" s="3">
        <v>5.0000000000000001E-3</v>
      </c>
      <c r="H11" s="4">
        <v>0.15</v>
      </c>
      <c r="I11" s="3">
        <v>1E-3</v>
      </c>
      <c r="J11" s="4">
        <v>0.15</v>
      </c>
      <c r="K11" s="3">
        <v>1</v>
      </c>
      <c r="L11" s="4">
        <v>11</v>
      </c>
      <c r="M11" s="3">
        <v>2E-3</v>
      </c>
      <c r="N11" s="4">
        <v>0.5</v>
      </c>
      <c r="O11" s="3" t="s">
        <v>33</v>
      </c>
      <c r="P11" s="4"/>
      <c r="Q11" s="3">
        <v>5.0000000000000001E-4</v>
      </c>
      <c r="R11" s="4">
        <v>0.1</v>
      </c>
      <c r="S11" s="3">
        <v>5.0000000000000001E-3</v>
      </c>
      <c r="T11" s="4">
        <v>11</v>
      </c>
      <c r="U11" s="3">
        <v>2.9999999999999997E-4</v>
      </c>
      <c r="V11" s="4">
        <v>11</v>
      </c>
      <c r="W11" s="7"/>
    </row>
    <row r="12" spans="1:23" x14ac:dyDescent="0.25">
      <c r="A12" s="2">
        <v>8</v>
      </c>
      <c r="B12" s="2" t="s">
        <v>71</v>
      </c>
      <c r="C12" s="3">
        <v>4.0000000000000002E-4</v>
      </c>
      <c r="D12" s="4">
        <v>0.3</v>
      </c>
      <c r="E12" s="3">
        <v>4.0000000000000002E-4</v>
      </c>
      <c r="F12" s="4">
        <v>0.1</v>
      </c>
      <c r="G12" s="3">
        <v>2E-3</v>
      </c>
      <c r="H12" s="4">
        <v>7.0000000000000007E-2</v>
      </c>
      <c r="I12" s="3">
        <v>1E-3</v>
      </c>
      <c r="J12" s="4">
        <v>7.0000000000000007E-2</v>
      </c>
      <c r="K12" s="3">
        <v>3.0000000000000001E-3</v>
      </c>
      <c r="L12" s="4">
        <v>0.5</v>
      </c>
      <c r="M12" s="3">
        <v>1E-3</v>
      </c>
      <c r="N12" s="4">
        <v>0.5</v>
      </c>
      <c r="O12" s="3">
        <v>1E-3</v>
      </c>
      <c r="P12" s="4">
        <v>0.1</v>
      </c>
      <c r="Q12" s="3">
        <v>1E-3</v>
      </c>
      <c r="R12" s="4">
        <v>0.1</v>
      </c>
      <c r="S12" s="3">
        <v>2E-3</v>
      </c>
      <c r="T12" s="4">
        <v>0.5</v>
      </c>
      <c r="U12" s="3">
        <v>4.0000000000000002E-4</v>
      </c>
      <c r="V12" s="4">
        <v>0.5</v>
      </c>
      <c r="W12" s="7"/>
    </row>
    <row r="13" spans="1:23" x14ac:dyDescent="0.25">
      <c r="A13" s="2">
        <v>9</v>
      </c>
      <c r="B13" s="2" t="s">
        <v>24</v>
      </c>
      <c r="C13" s="3">
        <v>1E-4</v>
      </c>
      <c r="D13" s="4">
        <v>0.05</v>
      </c>
      <c r="E13" s="3">
        <v>2.0000000000000001E-4</v>
      </c>
      <c r="F13" s="4">
        <v>0.1</v>
      </c>
      <c r="G13" s="3">
        <v>2.0000000000000001E-4</v>
      </c>
      <c r="H13" s="4">
        <v>0.1</v>
      </c>
      <c r="I13" s="3">
        <v>1E-3</v>
      </c>
      <c r="J13" s="4">
        <v>0.1</v>
      </c>
      <c r="K13" s="3">
        <v>1E-3</v>
      </c>
      <c r="L13" s="4">
        <v>0.1</v>
      </c>
      <c r="M13" s="3">
        <v>5.0000000000000001E-4</v>
      </c>
      <c r="N13" s="4">
        <v>0.1</v>
      </c>
      <c r="O13" s="3">
        <v>5.0000000000000001E-4</v>
      </c>
      <c r="P13" s="4">
        <v>0.1</v>
      </c>
      <c r="Q13" s="3">
        <v>5.0000000000000001E-4</v>
      </c>
      <c r="R13" s="4">
        <v>0.1</v>
      </c>
      <c r="S13" s="3">
        <v>1E-3</v>
      </c>
      <c r="T13" s="4">
        <v>0.1</v>
      </c>
      <c r="U13" s="3">
        <v>1E-4</v>
      </c>
      <c r="V13" s="4">
        <v>0.1</v>
      </c>
      <c r="W13" s="7"/>
    </row>
    <row r="14" spans="1:23" x14ac:dyDescent="0.25">
      <c r="A14" s="2">
        <v>10</v>
      </c>
      <c r="B14" s="2" t="s">
        <v>29</v>
      </c>
      <c r="C14" s="3">
        <v>2.9999999999999997E-4</v>
      </c>
      <c r="D14" s="4">
        <v>0.06</v>
      </c>
      <c r="E14" s="3">
        <v>5.0000000000000001E-4</v>
      </c>
      <c r="F14" s="4">
        <v>0.06</v>
      </c>
      <c r="G14" s="3">
        <v>1E-3</v>
      </c>
      <c r="H14" s="4">
        <v>0.03</v>
      </c>
      <c r="I14" s="3">
        <v>1E-3</v>
      </c>
      <c r="J14" s="4">
        <v>0.03</v>
      </c>
      <c r="K14" s="3">
        <v>2E-3</v>
      </c>
      <c r="L14" s="4">
        <v>0.03</v>
      </c>
      <c r="M14" s="3">
        <v>1E-3</v>
      </c>
      <c r="N14" s="4">
        <v>0.03</v>
      </c>
      <c r="O14" s="3">
        <v>1E-3</v>
      </c>
      <c r="P14" s="4">
        <v>0.06</v>
      </c>
      <c r="Q14" s="3">
        <v>1E-3</v>
      </c>
      <c r="R14" s="4">
        <v>0.06</v>
      </c>
      <c r="S14" s="3">
        <v>4.0000000000000002E-4</v>
      </c>
      <c r="T14" s="4">
        <v>0.06</v>
      </c>
      <c r="U14" s="3">
        <v>2.9999999999999997E-4</v>
      </c>
      <c r="V14" s="4">
        <v>0.06</v>
      </c>
      <c r="W14" s="7"/>
    </row>
    <row r="15" spans="1:23" x14ac:dyDescent="0.25">
      <c r="A15" s="2">
        <v>11</v>
      </c>
      <c r="B15" s="2" t="s">
        <v>40</v>
      </c>
      <c r="C15" s="3">
        <v>1E-4</v>
      </c>
      <c r="D15" s="4">
        <v>0.05</v>
      </c>
      <c r="E15" s="3">
        <v>1E-4</v>
      </c>
      <c r="F15" s="4">
        <v>0.05</v>
      </c>
      <c r="G15" s="3">
        <v>2.0000000000000001E-4</v>
      </c>
      <c r="H15" s="4">
        <v>0.02</v>
      </c>
      <c r="I15" s="3">
        <v>5.0000000000000001E-4</v>
      </c>
      <c r="J15" s="4">
        <v>0.02</v>
      </c>
      <c r="K15" s="3"/>
      <c r="L15" s="4"/>
      <c r="M15" s="3">
        <v>5.0000000000000001E-4</v>
      </c>
      <c r="N15" s="4">
        <v>0.02</v>
      </c>
      <c r="O15" s="3">
        <v>5.0000000000000001E-4</v>
      </c>
      <c r="P15" s="4">
        <v>0.05</v>
      </c>
      <c r="Q15" s="3">
        <v>5.0000000000000001E-4</v>
      </c>
      <c r="R15" s="4">
        <v>0.05</v>
      </c>
      <c r="S15" s="3">
        <v>5.0000000000000001E-4</v>
      </c>
      <c r="T15" s="4">
        <v>0.05</v>
      </c>
      <c r="U15" s="3">
        <v>1E-4</v>
      </c>
      <c r="V15" s="4">
        <v>0.05</v>
      </c>
      <c r="W15" s="7"/>
    </row>
    <row r="16" spans="1:23" x14ac:dyDescent="0.25">
      <c r="A16" s="2">
        <v>12</v>
      </c>
      <c r="B16" s="2" t="s">
        <v>51</v>
      </c>
      <c r="C16" s="3">
        <v>2.0000000000000001E-4</v>
      </c>
      <c r="D16" s="4">
        <v>0.03</v>
      </c>
      <c r="E16" s="3">
        <v>5.0000000000000001E-4</v>
      </c>
      <c r="F16" s="4">
        <v>0.03</v>
      </c>
      <c r="G16" s="3">
        <v>2E-3</v>
      </c>
      <c r="H16" s="4">
        <v>0.02</v>
      </c>
      <c r="I16" s="3">
        <v>3.0000000000000001E-3</v>
      </c>
      <c r="J16" s="4">
        <v>0.02</v>
      </c>
      <c r="K16" s="3">
        <v>3.0000000000000001E-3</v>
      </c>
      <c r="L16" s="4">
        <v>0.02</v>
      </c>
      <c r="M16" s="3">
        <v>1E-3</v>
      </c>
      <c r="N16" s="4">
        <v>0.02</v>
      </c>
      <c r="O16" s="3">
        <v>1E-3</v>
      </c>
      <c r="P16" s="4">
        <v>0.03</v>
      </c>
      <c r="Q16" s="3">
        <v>1E-3</v>
      </c>
      <c r="R16" s="4">
        <v>0.03</v>
      </c>
      <c r="S16" s="3">
        <v>2.0000000000000001E-4</v>
      </c>
      <c r="T16" s="4">
        <v>0.03</v>
      </c>
      <c r="U16" s="3">
        <v>2.0000000000000001E-4</v>
      </c>
      <c r="V16" s="4">
        <v>0.03</v>
      </c>
      <c r="W16" s="7"/>
    </row>
    <row r="17" spans="1:23" x14ac:dyDescent="0.25">
      <c r="A17" s="2">
        <v>13</v>
      </c>
      <c r="B17" s="2" t="s">
        <v>75</v>
      </c>
      <c r="C17" s="3">
        <v>1E-4</v>
      </c>
      <c r="D17" s="5">
        <v>0.03</v>
      </c>
      <c r="E17" s="3"/>
      <c r="F17" s="5"/>
      <c r="G17" s="3"/>
      <c r="H17" s="5"/>
      <c r="I17" s="3"/>
      <c r="J17" s="5"/>
      <c r="K17" s="3"/>
      <c r="L17" s="5"/>
      <c r="M17" s="3"/>
      <c r="N17" s="5"/>
      <c r="O17" s="3" t="s">
        <v>33</v>
      </c>
      <c r="P17" s="5"/>
      <c r="Q17" s="3" t="s">
        <v>33</v>
      </c>
      <c r="R17" s="5"/>
      <c r="S17" s="3">
        <v>2.0000000000000001E-4</v>
      </c>
      <c r="T17" s="5">
        <v>0.03</v>
      </c>
      <c r="U17" s="3">
        <v>1E-4</v>
      </c>
      <c r="V17" s="5">
        <v>0.03</v>
      </c>
      <c r="W17" s="7"/>
    </row>
    <row r="18" spans="1:23" x14ac:dyDescent="0.25">
      <c r="A18" s="2">
        <v>14</v>
      </c>
      <c r="B18" s="2" t="s">
        <v>118</v>
      </c>
      <c r="C18" s="3">
        <v>2.9999999999999997E-4</v>
      </c>
      <c r="D18" s="4">
        <v>0.01</v>
      </c>
      <c r="E18" s="3"/>
      <c r="F18" s="4"/>
      <c r="G18" s="3"/>
      <c r="H18" s="4"/>
      <c r="I18" s="3"/>
      <c r="J18" s="4"/>
      <c r="K18" s="3"/>
      <c r="L18" s="4"/>
      <c r="M18" s="3"/>
      <c r="N18" s="4"/>
      <c r="O18" s="3" t="s">
        <v>33</v>
      </c>
      <c r="P18" s="4"/>
      <c r="Q18" s="3" t="s">
        <v>33</v>
      </c>
      <c r="R18" s="4"/>
      <c r="S18" s="3">
        <v>5.0000000000000001E-4</v>
      </c>
      <c r="T18" s="4">
        <v>0.01</v>
      </c>
      <c r="U18" s="3">
        <v>2.9999999999999997E-4</v>
      </c>
      <c r="V18" s="4">
        <v>0.01</v>
      </c>
      <c r="W18" s="7"/>
    </row>
    <row r="19" spans="1:23" x14ac:dyDescent="0.25">
      <c r="A19" s="2">
        <v>15</v>
      </c>
      <c r="B19" s="2" t="s">
        <v>44</v>
      </c>
      <c r="C19" s="3">
        <v>2.9999999999999997E-4</v>
      </c>
      <c r="D19" s="4">
        <v>0.05</v>
      </c>
      <c r="E19" s="3">
        <v>5.0000000000000001E-4</v>
      </c>
      <c r="F19" s="4">
        <v>0.06</v>
      </c>
      <c r="G19" s="3">
        <v>3.0000000000000001E-3</v>
      </c>
      <c r="H19" s="4">
        <v>0.06</v>
      </c>
      <c r="I19" s="3">
        <v>3.0000000000000001E-3</v>
      </c>
      <c r="J19" s="4">
        <v>0.06</v>
      </c>
      <c r="K19" s="3"/>
      <c r="L19" s="4"/>
      <c r="M19" s="3">
        <v>3.0000000000000001E-3</v>
      </c>
      <c r="N19" s="4">
        <v>0.06</v>
      </c>
      <c r="O19" s="3">
        <v>1E-3</v>
      </c>
      <c r="P19" s="4">
        <v>0.06</v>
      </c>
      <c r="Q19" s="3">
        <v>1E-3</v>
      </c>
      <c r="R19" s="4">
        <v>0.06</v>
      </c>
      <c r="S19" s="3">
        <v>1E-3</v>
      </c>
      <c r="T19" s="4">
        <v>0.06</v>
      </c>
      <c r="U19" s="3">
        <v>2.9999999999999997E-4</v>
      </c>
      <c r="V19" s="4">
        <v>0.06</v>
      </c>
      <c r="W19" s="7"/>
    </row>
    <row r="20" spans="1:23" x14ac:dyDescent="0.25">
      <c r="A20" s="2">
        <v>16</v>
      </c>
      <c r="B20" s="2" t="s">
        <v>27</v>
      </c>
      <c r="C20" s="3">
        <v>2.9999999999999997E-4</v>
      </c>
      <c r="D20" s="4">
        <v>0.2</v>
      </c>
      <c r="E20" s="3">
        <v>5.0000000000000001E-4</v>
      </c>
      <c r="F20" s="4">
        <v>0.01</v>
      </c>
      <c r="G20" s="3">
        <v>2E-3</v>
      </c>
      <c r="H20" s="4">
        <v>0.01</v>
      </c>
      <c r="I20" s="3">
        <v>3.0000000000000001E-3</v>
      </c>
      <c r="J20" s="4">
        <v>0.01</v>
      </c>
      <c r="K20" s="3"/>
      <c r="L20" s="4"/>
      <c r="M20" s="3">
        <v>3.0000000000000001E-3</v>
      </c>
      <c r="N20" s="4">
        <v>0.01</v>
      </c>
      <c r="O20" s="3">
        <v>1E-3</v>
      </c>
      <c r="P20" s="4">
        <v>0.01</v>
      </c>
      <c r="Q20" s="3">
        <v>1E-3</v>
      </c>
      <c r="R20" s="4">
        <v>0.01</v>
      </c>
      <c r="S20" s="3">
        <v>1E-3</v>
      </c>
      <c r="T20" s="4">
        <v>0.2</v>
      </c>
      <c r="U20" s="3">
        <v>2.9999999999999997E-4</v>
      </c>
      <c r="V20" s="4">
        <v>0.2</v>
      </c>
      <c r="W20" s="7"/>
    </row>
    <row r="21" spans="1:23" x14ac:dyDescent="0.25">
      <c r="A21" s="2">
        <v>17</v>
      </c>
      <c r="B21" s="2" t="s">
        <v>23</v>
      </c>
      <c r="C21" s="3">
        <v>1E-4</v>
      </c>
      <c r="D21" s="4">
        <v>0.01</v>
      </c>
      <c r="E21" s="3">
        <v>4.0000000000000002E-4</v>
      </c>
      <c r="F21" s="4">
        <v>0.08</v>
      </c>
      <c r="G21" s="3">
        <v>2E-3</v>
      </c>
      <c r="H21" s="4">
        <v>0.02</v>
      </c>
      <c r="I21" s="3">
        <v>1E-3</v>
      </c>
      <c r="J21" s="4">
        <v>0.5</v>
      </c>
      <c r="K21" s="3"/>
      <c r="L21" s="4"/>
      <c r="M21" s="3">
        <v>1E-3</v>
      </c>
      <c r="N21" s="4">
        <v>0.5</v>
      </c>
      <c r="O21" s="3">
        <v>5.0000000000000001E-4</v>
      </c>
      <c r="P21" s="4">
        <v>0.08</v>
      </c>
      <c r="Q21" s="3">
        <v>5.0000000000000001E-4</v>
      </c>
      <c r="R21" s="4">
        <v>0.08</v>
      </c>
      <c r="S21" s="3">
        <v>3.0000000000000001E-3</v>
      </c>
      <c r="T21" s="4">
        <v>0.5</v>
      </c>
      <c r="U21" s="3">
        <v>1E-4</v>
      </c>
      <c r="V21" s="4">
        <v>0.5</v>
      </c>
      <c r="W21" s="7"/>
    </row>
    <row r="22" spans="1:23" x14ac:dyDescent="0.25">
      <c r="A22" s="2">
        <v>18</v>
      </c>
      <c r="B22" s="2" t="s">
        <v>45</v>
      </c>
      <c r="C22" s="3">
        <v>2.9999999999999997E-4</v>
      </c>
      <c r="D22" s="4">
        <v>0.03</v>
      </c>
      <c r="E22" s="3"/>
      <c r="F22" s="4"/>
      <c r="G22" s="3"/>
      <c r="H22" s="4"/>
      <c r="I22" s="3"/>
      <c r="J22" s="4"/>
      <c r="K22" s="3"/>
      <c r="L22" s="4"/>
      <c r="M22" s="3"/>
      <c r="N22" s="4"/>
      <c r="O22" s="3" t="s">
        <v>33</v>
      </c>
      <c r="P22" s="4"/>
      <c r="Q22" s="3" t="s">
        <v>33</v>
      </c>
      <c r="R22" s="4"/>
      <c r="S22" s="3">
        <v>1E-3</v>
      </c>
      <c r="T22" s="4">
        <v>0.03</v>
      </c>
      <c r="U22" s="3">
        <v>2.9999999999999997E-4</v>
      </c>
      <c r="V22" s="4">
        <v>0.03</v>
      </c>
      <c r="W22" s="7"/>
    </row>
    <row r="23" spans="1:23" x14ac:dyDescent="0.25">
      <c r="A23" s="2">
        <v>19</v>
      </c>
      <c r="B23" s="2" t="s">
        <v>72</v>
      </c>
      <c r="C23" s="3">
        <v>1E-4</v>
      </c>
      <c r="D23" s="4">
        <v>1E-3</v>
      </c>
      <c r="E23" s="3"/>
      <c r="F23" s="4"/>
      <c r="G23" s="3"/>
      <c r="H23" s="4"/>
      <c r="I23" s="3"/>
      <c r="J23" s="4"/>
      <c r="K23" s="3"/>
      <c r="L23" s="4"/>
      <c r="M23" s="3"/>
      <c r="N23" s="4"/>
      <c r="O23" s="3" t="s">
        <v>33</v>
      </c>
      <c r="P23" s="4"/>
      <c r="Q23" s="3" t="s">
        <v>33</v>
      </c>
      <c r="R23" s="4"/>
      <c r="S23" s="3">
        <v>1E-4</v>
      </c>
      <c r="T23" s="4">
        <v>1E-3</v>
      </c>
      <c r="U23" s="3">
        <v>1E-4</v>
      </c>
      <c r="V23" s="4">
        <v>1E-3</v>
      </c>
      <c r="W23" s="7"/>
    </row>
    <row r="24" spans="1:23" x14ac:dyDescent="0.25">
      <c r="A24" s="2">
        <v>20</v>
      </c>
      <c r="B24" s="2" t="s">
        <v>50</v>
      </c>
      <c r="C24" s="3">
        <v>1E-4</v>
      </c>
      <c r="D24" s="4">
        <v>0.05</v>
      </c>
      <c r="E24" s="3">
        <v>1E-3</v>
      </c>
      <c r="F24" s="4">
        <v>0.05</v>
      </c>
      <c r="G24" s="3">
        <v>1E-3</v>
      </c>
      <c r="H24" s="4">
        <v>0.05</v>
      </c>
      <c r="I24" s="3">
        <v>2E-3</v>
      </c>
      <c r="J24" s="4">
        <v>0.05</v>
      </c>
      <c r="K24" s="3"/>
      <c r="L24" s="4"/>
      <c r="M24" s="3">
        <v>2E-3</v>
      </c>
      <c r="N24" s="4">
        <v>0.05</v>
      </c>
      <c r="O24" s="3">
        <v>2E-3</v>
      </c>
      <c r="P24" s="4">
        <v>0.05</v>
      </c>
      <c r="Q24" s="3">
        <v>2E-3</v>
      </c>
      <c r="R24" s="4">
        <v>0.05</v>
      </c>
      <c r="S24" s="3">
        <v>1E-3</v>
      </c>
      <c r="T24" s="4">
        <v>0.05</v>
      </c>
      <c r="U24" s="3">
        <v>1E-4</v>
      </c>
      <c r="V24" s="4">
        <v>0.05</v>
      </c>
      <c r="W24" s="7"/>
    </row>
    <row r="25" spans="1:23" x14ac:dyDescent="0.25">
      <c r="A25" s="2">
        <v>21</v>
      </c>
      <c r="B25" s="2" t="s">
        <v>98</v>
      </c>
      <c r="C25" s="3">
        <v>1E-4</v>
      </c>
      <c r="D25" s="4">
        <v>5.0000000000000001E-3</v>
      </c>
      <c r="E25" s="3">
        <v>1E-3</v>
      </c>
      <c r="F25" s="4">
        <v>0.05</v>
      </c>
      <c r="G25" s="3">
        <v>1E-3</v>
      </c>
      <c r="H25" s="4">
        <v>0.05</v>
      </c>
      <c r="I25" s="3">
        <v>1E-3</v>
      </c>
      <c r="J25" s="4">
        <v>0.05</v>
      </c>
      <c r="K25" s="3"/>
      <c r="L25" s="4"/>
      <c r="M25" s="3">
        <v>1E-3</v>
      </c>
      <c r="N25" s="4">
        <v>0.05</v>
      </c>
      <c r="O25" s="3">
        <v>1E-3</v>
      </c>
      <c r="P25" s="4">
        <v>0.05</v>
      </c>
      <c r="Q25" s="3">
        <v>1E-3</v>
      </c>
      <c r="R25" s="4">
        <v>0.05</v>
      </c>
      <c r="S25" s="3">
        <v>1E-3</v>
      </c>
      <c r="T25" s="4">
        <v>0.05</v>
      </c>
      <c r="U25" s="3">
        <v>1E-4</v>
      </c>
      <c r="V25" s="4">
        <v>0.05</v>
      </c>
      <c r="W25" s="7"/>
    </row>
    <row r="26" spans="1:23" x14ac:dyDescent="0.25">
      <c r="A26" s="2">
        <v>22</v>
      </c>
      <c r="B26" s="2" t="s">
        <v>32</v>
      </c>
      <c r="C26" s="3">
        <v>2.9999999999999997E-4</v>
      </c>
      <c r="D26" s="4">
        <v>0.01</v>
      </c>
      <c r="E26" s="3"/>
      <c r="F26" s="4"/>
      <c r="G26" s="3"/>
      <c r="H26" s="4"/>
      <c r="I26" s="3"/>
      <c r="J26" s="4"/>
      <c r="K26" s="3"/>
      <c r="L26" s="4"/>
      <c r="M26" s="3"/>
      <c r="N26" s="4"/>
      <c r="O26" s="3"/>
      <c r="P26" s="4"/>
      <c r="Q26" s="3"/>
      <c r="R26" s="4"/>
      <c r="S26" s="3">
        <v>2E-3</v>
      </c>
      <c r="T26" s="4">
        <v>0.01</v>
      </c>
      <c r="U26" s="3">
        <v>2.9999999999999997E-4</v>
      </c>
      <c r="V26" s="4">
        <v>0.01</v>
      </c>
      <c r="W26" s="7"/>
    </row>
    <row r="27" spans="1:23" x14ac:dyDescent="0.25">
      <c r="C27" s="7"/>
    </row>
  </sheetData>
  <mergeCells count="14">
    <mergeCell ref="S3:T3"/>
    <mergeCell ref="A1:V1"/>
    <mergeCell ref="A2:V2"/>
    <mergeCell ref="U3:V3"/>
    <mergeCell ref="A3:A4"/>
    <mergeCell ref="B3:B4"/>
    <mergeCell ref="C3:D3"/>
    <mergeCell ref="E3:F3"/>
    <mergeCell ref="G3:H3"/>
    <mergeCell ref="M3:N3"/>
    <mergeCell ref="O3:P3"/>
    <mergeCell ref="Q3:R3"/>
    <mergeCell ref="I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I12" sqref="I12"/>
    </sheetView>
  </sheetViews>
  <sheetFormatPr defaultRowHeight="15" x14ac:dyDescent="0.25"/>
  <sheetData>
    <row r="1" spans="1:15" ht="18.75" x14ac:dyDescent="0.25">
      <c r="A1" s="26" t="s">
        <v>137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ht="15.75" x14ac:dyDescent="0.25">
      <c r="A2" s="26" t="s">
        <v>138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ht="15" customHeight="1" x14ac:dyDescent="0.25">
      <c r="A3" s="32" t="s">
        <v>139</v>
      </c>
      <c r="B3" s="32" t="s">
        <v>140</v>
      </c>
      <c r="C3" s="29" t="s">
        <v>141</v>
      </c>
      <c r="D3" s="30"/>
      <c r="E3" s="29" t="s">
        <v>142</v>
      </c>
      <c r="F3" s="30"/>
      <c r="G3" s="29" t="s">
        <v>143</v>
      </c>
      <c r="H3" s="30"/>
      <c r="I3" s="29" t="s">
        <v>144</v>
      </c>
      <c r="J3" s="30"/>
      <c r="K3" s="31" t="s">
        <v>145</v>
      </c>
      <c r="L3" s="30"/>
      <c r="M3" s="31" t="s">
        <v>17</v>
      </c>
      <c r="N3" s="30"/>
    </row>
    <row r="4" spans="1:15" x14ac:dyDescent="0.25">
      <c r="A4" s="33"/>
      <c r="B4" s="33"/>
      <c r="C4" s="2" t="s">
        <v>146</v>
      </c>
      <c r="D4" s="2" t="s">
        <v>147</v>
      </c>
      <c r="E4" s="2" t="s">
        <v>146</v>
      </c>
      <c r="F4" s="2" t="s">
        <v>147</v>
      </c>
      <c r="G4" s="2" t="s">
        <v>146</v>
      </c>
      <c r="H4" s="2" t="s">
        <v>147</v>
      </c>
      <c r="I4" s="2" t="s">
        <v>146</v>
      </c>
      <c r="J4" s="2" t="s">
        <v>147</v>
      </c>
      <c r="K4" s="2" t="s">
        <v>146</v>
      </c>
      <c r="L4" s="2" t="s">
        <v>147</v>
      </c>
      <c r="M4" s="2" t="s">
        <v>146</v>
      </c>
      <c r="N4" s="2" t="s">
        <v>147</v>
      </c>
      <c r="O4" s="7"/>
    </row>
    <row r="5" spans="1:15" ht="15" customHeight="1" x14ac:dyDescent="0.25">
      <c r="A5" s="2">
        <v>1</v>
      </c>
      <c r="B5" s="2" t="s">
        <v>148</v>
      </c>
      <c r="C5" s="3">
        <v>2.0000000000000001E-4</v>
      </c>
      <c r="D5" s="4">
        <v>0.03</v>
      </c>
      <c r="E5" s="3">
        <v>2.5000000000000001E-3</v>
      </c>
      <c r="F5" s="4">
        <v>1</v>
      </c>
      <c r="G5" s="3">
        <v>2E-3</v>
      </c>
      <c r="H5" s="4">
        <v>0.03</v>
      </c>
      <c r="I5" s="3">
        <v>1E-3</v>
      </c>
      <c r="J5" s="4">
        <v>1</v>
      </c>
      <c r="K5" s="3">
        <v>2.5000000000000001E-3</v>
      </c>
      <c r="L5" s="4">
        <v>1</v>
      </c>
      <c r="M5" s="3">
        <v>2.0000000000000001E-4</v>
      </c>
      <c r="N5" s="4">
        <v>1</v>
      </c>
      <c r="O5" s="7"/>
    </row>
    <row r="6" spans="1:15" x14ac:dyDescent="0.25">
      <c r="A6" s="2">
        <v>2</v>
      </c>
      <c r="B6" s="2" t="s">
        <v>149</v>
      </c>
      <c r="C6" s="3">
        <v>1E-4</v>
      </c>
      <c r="D6" s="4">
        <v>0.05</v>
      </c>
      <c r="E6" s="3">
        <v>2.5000000000000001E-3</v>
      </c>
      <c r="F6" s="4">
        <v>0.01</v>
      </c>
      <c r="G6" s="3">
        <v>5.0000000000000001E-4</v>
      </c>
      <c r="H6" s="4">
        <v>6</v>
      </c>
      <c r="I6" s="3">
        <v>1E-3</v>
      </c>
      <c r="J6" s="4">
        <v>6</v>
      </c>
      <c r="K6" s="3">
        <v>2.5000000000000001E-3</v>
      </c>
      <c r="L6" s="4">
        <v>6</v>
      </c>
      <c r="M6" s="3">
        <v>1E-4</v>
      </c>
      <c r="N6" s="4">
        <v>6</v>
      </c>
      <c r="O6" s="7"/>
    </row>
    <row r="7" spans="1:15" x14ac:dyDescent="0.25">
      <c r="A7" s="2">
        <v>3</v>
      </c>
      <c r="B7" s="2" t="s">
        <v>150</v>
      </c>
      <c r="C7" s="3">
        <v>1E-4</v>
      </c>
      <c r="D7" s="4">
        <v>0.08</v>
      </c>
      <c r="E7" s="3"/>
      <c r="F7" s="4"/>
      <c r="G7" s="3">
        <v>5.0000000000000001E-4</v>
      </c>
      <c r="H7" s="4">
        <v>1.5</v>
      </c>
      <c r="I7" s="3">
        <v>1E-3</v>
      </c>
      <c r="J7" s="4">
        <v>1.5</v>
      </c>
      <c r="K7" s="3">
        <v>1E-3</v>
      </c>
      <c r="L7" s="4">
        <v>1.5</v>
      </c>
      <c r="M7" s="3">
        <v>1E-4</v>
      </c>
      <c r="N7" s="4">
        <v>1.5</v>
      </c>
      <c r="O7" s="7"/>
    </row>
    <row r="8" spans="1:15" x14ac:dyDescent="0.25">
      <c r="A8" s="2">
        <v>4</v>
      </c>
      <c r="B8" s="2" t="s">
        <v>151</v>
      </c>
      <c r="C8" s="3">
        <v>5.0000000000000001E-4</v>
      </c>
      <c r="D8" s="4">
        <v>0.08</v>
      </c>
      <c r="E8" s="3">
        <v>1E-3</v>
      </c>
      <c r="F8" s="4">
        <v>0.01</v>
      </c>
      <c r="G8" s="3">
        <v>5.0000000000000001E-4</v>
      </c>
      <c r="H8" s="4">
        <v>0.05</v>
      </c>
      <c r="I8" s="3">
        <v>1E-3</v>
      </c>
      <c r="J8" s="4">
        <v>0.05</v>
      </c>
      <c r="K8" s="3">
        <v>1E-3</v>
      </c>
      <c r="L8" s="4">
        <v>0.08</v>
      </c>
      <c r="M8" s="3">
        <v>5.0000000000000001E-4</v>
      </c>
      <c r="N8" s="4">
        <v>0.08</v>
      </c>
      <c r="O8" s="7"/>
    </row>
    <row r="9" spans="1:15" x14ac:dyDescent="0.25">
      <c r="A9" s="2">
        <v>5</v>
      </c>
      <c r="B9" s="2" t="s">
        <v>152</v>
      </c>
      <c r="C9" s="3">
        <v>2.0000000000000001E-4</v>
      </c>
      <c r="D9" s="4">
        <v>0.08</v>
      </c>
      <c r="E9" s="3">
        <v>2E-3</v>
      </c>
      <c r="F9" s="4">
        <v>20</v>
      </c>
      <c r="G9" s="3">
        <v>2E-3</v>
      </c>
      <c r="H9" s="4">
        <v>1.5</v>
      </c>
      <c r="I9" s="3">
        <v>2E-3</v>
      </c>
      <c r="J9" s="4">
        <v>20</v>
      </c>
      <c r="K9" s="3">
        <v>2E-3</v>
      </c>
      <c r="L9" s="4">
        <v>20</v>
      </c>
      <c r="M9" s="3">
        <v>2.0000000000000001E-4</v>
      </c>
      <c r="N9" s="4">
        <v>20</v>
      </c>
      <c r="O9" s="7"/>
    </row>
    <row r="10" spans="1:15" x14ac:dyDescent="0.25">
      <c r="A10" s="2">
        <v>6</v>
      </c>
      <c r="B10" s="2" t="s">
        <v>153</v>
      </c>
      <c r="C10" s="3">
        <v>1E-4</v>
      </c>
      <c r="D10" s="4">
        <v>0.08</v>
      </c>
      <c r="E10" s="3">
        <v>1</v>
      </c>
      <c r="F10" s="4">
        <v>10</v>
      </c>
      <c r="G10" s="3">
        <v>1.5E-3</v>
      </c>
      <c r="H10" s="4">
        <v>10</v>
      </c>
      <c r="I10" s="3">
        <v>0.1</v>
      </c>
      <c r="J10" s="4">
        <v>10</v>
      </c>
      <c r="K10" s="3">
        <v>0.1</v>
      </c>
      <c r="L10" s="4">
        <v>10</v>
      </c>
      <c r="M10" s="3">
        <v>1E-4</v>
      </c>
      <c r="N10" s="4">
        <v>10</v>
      </c>
      <c r="O10" s="7"/>
    </row>
    <row r="11" spans="1:15" x14ac:dyDescent="0.25">
      <c r="A11" s="2">
        <v>7</v>
      </c>
      <c r="B11" s="2" t="s">
        <v>154</v>
      </c>
      <c r="C11" s="3">
        <v>5.0000000000000001E-4</v>
      </c>
      <c r="D11" s="4">
        <v>0.25</v>
      </c>
      <c r="E11" s="3">
        <v>1E-3</v>
      </c>
      <c r="F11" s="4">
        <v>3</v>
      </c>
      <c r="G11" s="3">
        <v>1E-3</v>
      </c>
      <c r="H11" s="4">
        <v>1.5</v>
      </c>
      <c r="I11" s="3">
        <v>1E-3</v>
      </c>
      <c r="J11" s="4">
        <v>3</v>
      </c>
      <c r="K11" s="3">
        <v>1E-3</v>
      </c>
      <c r="L11" s="4">
        <v>3</v>
      </c>
      <c r="M11" s="3">
        <v>5.0000000000000001E-4</v>
      </c>
      <c r="N11" s="4">
        <v>3</v>
      </c>
      <c r="O11" s="7"/>
    </row>
    <row r="12" spans="1:15" x14ac:dyDescent="0.25">
      <c r="A12" s="2">
        <v>8</v>
      </c>
      <c r="B12" s="2" t="s">
        <v>155</v>
      </c>
      <c r="C12" s="3">
        <v>1E-4</v>
      </c>
      <c r="D12" s="4">
        <v>0.05</v>
      </c>
      <c r="E12" s="3">
        <v>1E-3</v>
      </c>
      <c r="F12" s="4">
        <v>0.03</v>
      </c>
      <c r="G12" s="3">
        <v>1E-3</v>
      </c>
      <c r="H12" s="4">
        <v>5</v>
      </c>
      <c r="I12" s="3">
        <v>1E-3</v>
      </c>
      <c r="J12" s="4">
        <v>5</v>
      </c>
      <c r="K12" s="3">
        <v>1E-3</v>
      </c>
      <c r="L12" s="4">
        <v>5</v>
      </c>
      <c r="M12" s="3">
        <v>1E-4</v>
      </c>
      <c r="N12" s="4">
        <v>5</v>
      </c>
      <c r="O12" s="7"/>
    </row>
    <row r="13" spans="1:15" x14ac:dyDescent="0.25">
      <c r="A13" s="2">
        <v>9</v>
      </c>
      <c r="B13" s="2" t="s">
        <v>156</v>
      </c>
      <c r="C13" s="3">
        <v>2E-3</v>
      </c>
      <c r="D13" s="4">
        <v>0.85</v>
      </c>
      <c r="E13" s="3">
        <v>0.01</v>
      </c>
      <c r="F13" s="4">
        <v>0.75</v>
      </c>
      <c r="G13" s="3"/>
      <c r="H13" s="4"/>
      <c r="I13" s="3">
        <v>0.01</v>
      </c>
      <c r="J13" s="4">
        <v>0.75</v>
      </c>
      <c r="K13" s="3">
        <v>0.01</v>
      </c>
      <c r="L13" s="4">
        <v>0.85</v>
      </c>
      <c r="M13" s="3">
        <v>2E-3</v>
      </c>
      <c r="N13" s="4">
        <v>0.85</v>
      </c>
      <c r="O13" s="7"/>
    </row>
    <row r="14" spans="1:15" x14ac:dyDescent="0.25">
      <c r="A14" s="2">
        <v>10</v>
      </c>
      <c r="B14" s="2" t="s">
        <v>157</v>
      </c>
      <c r="C14" s="3">
        <v>5.0000000000000001E-4</v>
      </c>
      <c r="D14" s="4">
        <v>0.02</v>
      </c>
      <c r="E14" s="3">
        <v>5.0000000000000001E-3</v>
      </c>
      <c r="F14" s="4">
        <v>6</v>
      </c>
      <c r="G14" s="3"/>
      <c r="H14" s="4"/>
      <c r="I14" s="3">
        <v>5.0000000000000001E-3</v>
      </c>
      <c r="J14" s="4">
        <v>6</v>
      </c>
      <c r="K14" s="3">
        <v>5.0000000000000001E-3</v>
      </c>
      <c r="L14" s="4">
        <v>6</v>
      </c>
      <c r="M14" s="3">
        <v>5.0000000000000001E-4</v>
      </c>
      <c r="N14" s="4">
        <v>6</v>
      </c>
      <c r="O14" s="7"/>
    </row>
    <row r="15" spans="1:15" x14ac:dyDescent="0.25">
      <c r="A15" s="2">
        <v>11</v>
      </c>
      <c r="B15" s="2" t="s">
        <v>158</v>
      </c>
      <c r="C15" s="3">
        <v>2.9999999999999997E-4</v>
      </c>
      <c r="D15" s="4">
        <v>0.05</v>
      </c>
      <c r="E15" s="3">
        <v>5.0000000000000001E-3</v>
      </c>
      <c r="F15" s="4">
        <v>15</v>
      </c>
      <c r="G15" s="3">
        <v>2E-3</v>
      </c>
      <c r="H15" s="4">
        <v>0.05</v>
      </c>
      <c r="I15" s="3">
        <v>5.0000000000000001E-3</v>
      </c>
      <c r="J15" s="4">
        <v>15</v>
      </c>
      <c r="K15" s="3">
        <v>5.0000000000000001E-3</v>
      </c>
      <c r="L15" s="4">
        <v>15</v>
      </c>
      <c r="M15" s="3">
        <v>2.9999999999999997E-4</v>
      </c>
      <c r="N15" s="4">
        <v>15</v>
      </c>
      <c r="O15" s="7"/>
    </row>
    <row r="16" spans="1:15" x14ac:dyDescent="0.25">
      <c r="A16" s="2">
        <v>12</v>
      </c>
      <c r="B16" s="2" t="s">
        <v>159</v>
      </c>
      <c r="C16" s="3">
        <v>2E-3</v>
      </c>
      <c r="D16" s="5">
        <v>0.03</v>
      </c>
      <c r="E16" s="3">
        <v>1.5E-3</v>
      </c>
      <c r="F16" s="5">
        <v>0.01</v>
      </c>
      <c r="G16" s="3">
        <v>1E-3</v>
      </c>
      <c r="H16" s="5">
        <v>0.02</v>
      </c>
      <c r="I16" s="3">
        <v>1.5E-3</v>
      </c>
      <c r="J16" s="5">
        <v>0.02</v>
      </c>
      <c r="K16" s="3">
        <v>2E-3</v>
      </c>
      <c r="L16" s="4">
        <v>0.03</v>
      </c>
      <c r="M16" s="3">
        <v>1E-3</v>
      </c>
      <c r="N16" s="4">
        <v>0.03</v>
      </c>
      <c r="O16" s="7"/>
    </row>
    <row r="17" spans="1:15" x14ac:dyDescent="0.25">
      <c r="A17" s="2">
        <v>13</v>
      </c>
      <c r="B17" s="2" t="s">
        <v>160</v>
      </c>
      <c r="C17" s="3">
        <v>1E-3</v>
      </c>
      <c r="D17" s="4">
        <v>3</v>
      </c>
      <c r="E17" s="3">
        <v>2E-3</v>
      </c>
      <c r="F17" s="4">
        <v>0.05</v>
      </c>
      <c r="G17" s="3">
        <v>2E-3</v>
      </c>
      <c r="H17" s="4">
        <v>0.02</v>
      </c>
      <c r="I17" s="3">
        <v>2E-3</v>
      </c>
      <c r="J17" s="4">
        <v>2</v>
      </c>
      <c r="K17" s="3">
        <v>2E-3</v>
      </c>
      <c r="L17" s="4">
        <v>3</v>
      </c>
      <c r="M17" s="3">
        <v>1E-3</v>
      </c>
      <c r="N17" s="4">
        <v>3</v>
      </c>
      <c r="O17" s="7"/>
    </row>
    <row r="18" spans="1:15" x14ac:dyDescent="0.25">
      <c r="A18" s="2">
        <v>14</v>
      </c>
      <c r="B18" s="2" t="s">
        <v>161</v>
      </c>
      <c r="C18" s="3">
        <v>1E-4</v>
      </c>
      <c r="D18" s="4">
        <v>0.01</v>
      </c>
      <c r="E18" s="3"/>
      <c r="F18" s="4"/>
      <c r="G18" s="3"/>
      <c r="H18" s="4"/>
      <c r="I18" s="3">
        <v>1E-3</v>
      </c>
      <c r="J18" s="4">
        <v>0.01</v>
      </c>
      <c r="K18" s="3">
        <v>1E-3</v>
      </c>
      <c r="L18" s="4">
        <v>0.01</v>
      </c>
      <c r="M18" s="3">
        <v>1E-4</v>
      </c>
      <c r="N18" s="4">
        <v>0.01</v>
      </c>
      <c r="O18" s="7"/>
    </row>
    <row r="19" spans="1:15" x14ac:dyDescent="0.25">
      <c r="A19" s="2">
        <v>15</v>
      </c>
      <c r="B19" s="2" t="s">
        <v>162</v>
      </c>
      <c r="C19" s="3">
        <v>1E-3</v>
      </c>
      <c r="D19" s="4">
        <v>0.09</v>
      </c>
      <c r="E19" s="3"/>
      <c r="F19" s="4"/>
      <c r="G19" s="3"/>
      <c r="H19" s="4"/>
      <c r="I19" s="3">
        <v>2E-3</v>
      </c>
      <c r="J19" s="4">
        <v>0.09</v>
      </c>
      <c r="K19" s="3">
        <v>2E-3</v>
      </c>
      <c r="L19" s="4">
        <v>0.09</v>
      </c>
      <c r="M19" s="3">
        <v>1E-3</v>
      </c>
      <c r="N19" s="4">
        <v>0.09</v>
      </c>
      <c r="O19" s="7"/>
    </row>
    <row r="20" spans="1:15" x14ac:dyDescent="0.25">
      <c r="A20" s="2">
        <v>16</v>
      </c>
      <c r="B20" s="2" t="s">
        <v>163</v>
      </c>
      <c r="C20" s="3">
        <v>2E-3</v>
      </c>
      <c r="D20" s="4">
        <v>1.2E-2</v>
      </c>
      <c r="E20" s="3">
        <v>0.01</v>
      </c>
      <c r="F20" s="4">
        <v>1</v>
      </c>
      <c r="G20" s="3">
        <v>0.01</v>
      </c>
      <c r="H20" s="4">
        <v>10</v>
      </c>
      <c r="I20" s="3">
        <v>0.01</v>
      </c>
      <c r="J20" s="4">
        <v>10</v>
      </c>
      <c r="K20" s="3">
        <v>0.01</v>
      </c>
      <c r="L20" s="4">
        <v>10</v>
      </c>
      <c r="M20" s="3">
        <v>2E-3</v>
      </c>
      <c r="N20" s="4">
        <v>10</v>
      </c>
      <c r="O20" s="7"/>
    </row>
    <row r="21" spans="1:15" x14ac:dyDescent="0.25">
      <c r="A21" s="2">
        <v>17</v>
      </c>
      <c r="B21" s="2" t="s">
        <v>164</v>
      </c>
      <c r="C21" s="3">
        <v>2E-3</v>
      </c>
      <c r="D21" s="4">
        <v>0.01</v>
      </c>
      <c r="E21" s="3"/>
      <c r="F21" s="4"/>
      <c r="G21" s="3"/>
      <c r="H21" s="4"/>
      <c r="I21" s="3">
        <v>5.0000000000000001E-3</v>
      </c>
      <c r="J21" s="4">
        <v>0.01</v>
      </c>
      <c r="K21" s="3">
        <v>5.0000000000000001E-3</v>
      </c>
      <c r="L21" s="4">
        <v>0.01</v>
      </c>
      <c r="M21" s="3">
        <v>2E-3</v>
      </c>
      <c r="N21" s="4">
        <v>0.01</v>
      </c>
      <c r="O21" s="7"/>
    </row>
    <row r="22" spans="1:15" x14ac:dyDescent="0.25">
      <c r="A22" s="2">
        <v>18</v>
      </c>
      <c r="B22" s="2" t="s">
        <v>165</v>
      </c>
      <c r="C22" s="3">
        <v>2.0000000000000001E-4</v>
      </c>
      <c r="D22" s="4">
        <v>0.02</v>
      </c>
      <c r="E22" s="3"/>
      <c r="F22" s="4"/>
      <c r="G22" s="3">
        <v>5.0000000000000001E-4</v>
      </c>
      <c r="H22" s="4">
        <v>0.02</v>
      </c>
      <c r="I22" s="3">
        <v>2.0000000000000001E-4</v>
      </c>
      <c r="J22" s="4">
        <v>0.02</v>
      </c>
      <c r="K22" s="3">
        <v>5.0000000000000001E-4</v>
      </c>
      <c r="L22" s="4">
        <v>0.02</v>
      </c>
      <c r="M22" s="3">
        <v>2.0000000000000001E-4</v>
      </c>
      <c r="N22" s="4">
        <v>0.02</v>
      </c>
      <c r="O22" s="7"/>
    </row>
    <row r="23" spans="1:15" x14ac:dyDescent="0.25">
      <c r="A23" s="2">
        <v>19</v>
      </c>
      <c r="B23" s="2" t="s">
        <v>166</v>
      </c>
      <c r="C23" s="3">
        <v>5.0000000000000001E-3</v>
      </c>
      <c r="D23" s="4">
        <v>0.01</v>
      </c>
      <c r="E23" s="3"/>
      <c r="F23" s="4"/>
      <c r="G23" s="3">
        <v>5.0000000000000001E-3</v>
      </c>
      <c r="H23" s="4">
        <v>0.02</v>
      </c>
      <c r="I23" s="3">
        <v>5.0000000000000001E-3</v>
      </c>
      <c r="J23" s="4">
        <v>0.01</v>
      </c>
      <c r="K23" s="3">
        <v>5.0000000000000001E-3</v>
      </c>
      <c r="L23" s="4">
        <v>0.02</v>
      </c>
      <c r="M23" s="3">
        <v>5.0000000000000001E-3</v>
      </c>
      <c r="N23" s="4">
        <v>0.02</v>
      </c>
      <c r="O23" s="7"/>
    </row>
    <row r="24" spans="1:15" x14ac:dyDescent="0.25">
      <c r="A24" s="2">
        <v>20</v>
      </c>
      <c r="B24" s="2" t="s">
        <v>167</v>
      </c>
      <c r="C24" s="3">
        <v>1E-3</v>
      </c>
      <c r="D24" s="4">
        <v>0.25</v>
      </c>
      <c r="E24" s="3">
        <v>2E-3</v>
      </c>
      <c r="F24" s="4">
        <v>0.25</v>
      </c>
      <c r="G24" s="3">
        <v>1E-3</v>
      </c>
      <c r="H24" s="4">
        <v>0.25</v>
      </c>
      <c r="I24" s="3">
        <v>1E-3</v>
      </c>
      <c r="J24" s="4">
        <v>0.25</v>
      </c>
      <c r="K24" s="3">
        <v>2E-3</v>
      </c>
      <c r="L24" s="4">
        <v>0.25</v>
      </c>
      <c r="M24" s="3">
        <v>1E-3</v>
      </c>
      <c r="N24" s="4">
        <v>0.25</v>
      </c>
      <c r="O24" s="7"/>
    </row>
    <row r="25" spans="1:15" x14ac:dyDescent="0.25">
      <c r="A25" s="2">
        <v>21</v>
      </c>
      <c r="B25" s="2" t="s">
        <v>168</v>
      </c>
      <c r="C25" s="3">
        <v>1E-3</v>
      </c>
      <c r="D25" s="4">
        <v>0.25</v>
      </c>
      <c r="E25" s="3">
        <v>5.0000000000000001E-3</v>
      </c>
      <c r="F25" s="4">
        <v>0.25</v>
      </c>
      <c r="G25" s="3">
        <v>1E-3</v>
      </c>
      <c r="H25" s="4">
        <v>0.25</v>
      </c>
      <c r="I25" s="3">
        <v>1E-3</v>
      </c>
      <c r="J25" s="4">
        <v>0.25</v>
      </c>
      <c r="K25" s="3">
        <v>5.0000000000000001E-3</v>
      </c>
      <c r="L25" s="4">
        <v>0.25</v>
      </c>
      <c r="M25" s="3">
        <v>1E-3</v>
      </c>
      <c r="N25" s="4">
        <v>0.25</v>
      </c>
      <c r="O25" s="7"/>
    </row>
    <row r="26" spans="1:15" x14ac:dyDescent="0.25">
      <c r="A26" s="2">
        <v>22</v>
      </c>
      <c r="B26" s="2" t="s">
        <v>169</v>
      </c>
      <c r="C26" s="3">
        <v>2E-3</v>
      </c>
      <c r="D26" s="4">
        <v>0.01</v>
      </c>
      <c r="E26" s="3"/>
      <c r="F26" s="4"/>
      <c r="G26" s="3"/>
      <c r="H26" s="4"/>
      <c r="I26" s="3">
        <v>2E-3</v>
      </c>
      <c r="J26" s="4">
        <v>0.01</v>
      </c>
      <c r="K26" s="3">
        <v>2E-3</v>
      </c>
      <c r="L26" s="4">
        <v>0.01</v>
      </c>
      <c r="M26" s="3">
        <v>2E-3</v>
      </c>
      <c r="N26" s="4">
        <v>0.01</v>
      </c>
      <c r="O26" s="7"/>
    </row>
    <row r="27" spans="1:15" x14ac:dyDescent="0.25">
      <c r="A27" s="2">
        <v>23</v>
      </c>
      <c r="B27" s="2" t="s">
        <v>170</v>
      </c>
      <c r="C27" s="3">
        <v>5.0000000000000001E-4</v>
      </c>
      <c r="D27" s="4">
        <v>0.01</v>
      </c>
      <c r="E27" s="3">
        <v>1E-3</v>
      </c>
      <c r="F27" s="4">
        <v>0.01</v>
      </c>
      <c r="G27" s="3">
        <v>1E-3</v>
      </c>
      <c r="H27" s="4">
        <v>0.01</v>
      </c>
      <c r="I27" s="3">
        <v>5.0000000000000001E-4</v>
      </c>
      <c r="J27" s="4">
        <v>0.01</v>
      </c>
      <c r="K27" s="3">
        <v>1E-3</v>
      </c>
      <c r="L27" s="4">
        <v>0.01</v>
      </c>
      <c r="M27" s="3">
        <v>5.0000000000000001E-4</v>
      </c>
      <c r="N27" s="4">
        <v>0.01</v>
      </c>
      <c r="O27" s="7"/>
    </row>
  </sheetData>
  <mergeCells count="10">
    <mergeCell ref="I3:J3"/>
    <mergeCell ref="A1:N1"/>
    <mergeCell ref="A2:N2"/>
    <mergeCell ref="K3:L3"/>
    <mergeCell ref="M3:N3"/>
    <mergeCell ref="A3:A4"/>
    <mergeCell ref="B3:B4"/>
    <mergeCell ref="C3:D3"/>
    <mergeCell ref="E3:F3"/>
    <mergeCell ref="G3:H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Q16" sqref="Q16"/>
    </sheetView>
  </sheetViews>
  <sheetFormatPr defaultRowHeight="15" x14ac:dyDescent="0.25"/>
  <cols>
    <col min="9" max="10" width="0" hidden="1" customWidth="1"/>
    <col min="13" max="14" width="0" hidden="1" customWidth="1"/>
  </cols>
  <sheetData>
    <row r="1" spans="1:15" ht="15.75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ht="15.75" x14ac:dyDescent="0.25">
      <c r="A2" s="26" t="s">
        <v>171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ht="15" customHeight="1" x14ac:dyDescent="0.25">
      <c r="A3" s="19" t="s">
        <v>2</v>
      </c>
      <c r="B3" s="19" t="s">
        <v>55</v>
      </c>
      <c r="C3" s="19" t="s">
        <v>172</v>
      </c>
      <c r="D3" s="19"/>
      <c r="E3" s="19" t="s">
        <v>173</v>
      </c>
      <c r="F3" s="19"/>
      <c r="G3" s="19" t="s">
        <v>174</v>
      </c>
      <c r="H3" s="19"/>
      <c r="I3" s="19" t="s">
        <v>175</v>
      </c>
      <c r="J3" s="19"/>
      <c r="K3" s="19" t="s">
        <v>176</v>
      </c>
      <c r="L3" s="19"/>
      <c r="M3" s="19" t="s">
        <v>17</v>
      </c>
      <c r="N3" s="19"/>
    </row>
    <row r="4" spans="1:15" x14ac:dyDescent="0.25">
      <c r="A4" s="19"/>
      <c r="B4" s="19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</row>
    <row r="5" spans="1:15" x14ac:dyDescent="0.25">
      <c r="A5" s="2">
        <v>1</v>
      </c>
      <c r="B5" s="2" t="s">
        <v>31</v>
      </c>
      <c r="C5" s="3">
        <v>5.0000000000000001E-4</v>
      </c>
      <c r="D5" s="4">
        <v>0.15</v>
      </c>
      <c r="E5" s="3">
        <v>1</v>
      </c>
      <c r="F5" s="4">
        <v>15</v>
      </c>
      <c r="G5" s="3">
        <v>2E-3</v>
      </c>
      <c r="H5" s="4">
        <v>0.5</v>
      </c>
      <c r="I5" s="3">
        <v>2E-3</v>
      </c>
      <c r="J5" s="4">
        <v>0.26</v>
      </c>
      <c r="K5" s="3">
        <v>8.0000000000000002E-3</v>
      </c>
      <c r="L5" s="4">
        <v>15</v>
      </c>
      <c r="M5" s="3">
        <v>5.0000000000000001E-4</v>
      </c>
      <c r="N5" s="4">
        <v>15</v>
      </c>
      <c r="O5" s="7"/>
    </row>
    <row r="6" spans="1:15" x14ac:dyDescent="0.25">
      <c r="A6" s="2">
        <v>2</v>
      </c>
      <c r="B6" s="2" t="s">
        <v>30</v>
      </c>
      <c r="C6" s="3">
        <v>5.0000000000000001E-4</v>
      </c>
      <c r="D6" s="4">
        <v>0.5</v>
      </c>
      <c r="E6" s="3">
        <v>5.0000000000000001E-4</v>
      </c>
      <c r="F6" s="4">
        <v>0.5</v>
      </c>
      <c r="G6" s="3">
        <v>2E-3</v>
      </c>
      <c r="H6" s="4">
        <v>0.15</v>
      </c>
      <c r="I6" s="3">
        <v>5.0000000000000001E-3</v>
      </c>
      <c r="J6" s="4">
        <v>0.15</v>
      </c>
      <c r="K6" s="3">
        <v>5.0000000000000001E-3</v>
      </c>
      <c r="L6" s="4">
        <v>0.5</v>
      </c>
      <c r="M6" s="3">
        <v>5.0000000000000001E-4</v>
      </c>
      <c r="N6" s="4">
        <v>0.5</v>
      </c>
      <c r="O6" s="7"/>
    </row>
    <row r="7" spans="1:15" x14ac:dyDescent="0.25">
      <c r="A7" s="2">
        <v>3</v>
      </c>
      <c r="B7" s="2" t="s">
        <v>24</v>
      </c>
      <c r="C7" s="3">
        <v>5.0000000000000001E-4</v>
      </c>
      <c r="D7" s="4">
        <v>0.15</v>
      </c>
      <c r="E7" s="3">
        <v>5.0000000000000001E-4</v>
      </c>
      <c r="F7" s="4">
        <v>1</v>
      </c>
      <c r="G7" s="3">
        <v>5.0000000000000001E-4</v>
      </c>
      <c r="H7" s="4">
        <v>3</v>
      </c>
      <c r="I7" s="3">
        <v>5.0000000000000001E-4</v>
      </c>
      <c r="J7" s="4">
        <v>0.18</v>
      </c>
      <c r="K7" s="3">
        <v>5.0000000000000001E-4</v>
      </c>
      <c r="L7" s="4">
        <v>3</v>
      </c>
      <c r="M7" s="3">
        <v>5.0000000000000001E-4</v>
      </c>
      <c r="N7" s="4">
        <v>3</v>
      </c>
      <c r="O7" s="7"/>
    </row>
    <row r="8" spans="1:15" x14ac:dyDescent="0.25">
      <c r="A8" s="2">
        <v>4</v>
      </c>
      <c r="B8" s="2" t="s">
        <v>43</v>
      </c>
      <c r="C8" s="3">
        <v>5.0000000000000001E-4</v>
      </c>
      <c r="D8" s="4">
        <v>0.12</v>
      </c>
      <c r="E8" s="3">
        <v>5.0000000000000001E-4</v>
      </c>
      <c r="F8" s="4">
        <v>2.5</v>
      </c>
      <c r="G8" s="3">
        <v>0.2</v>
      </c>
      <c r="H8" s="4">
        <v>12</v>
      </c>
      <c r="I8" s="3">
        <v>1E-3</v>
      </c>
      <c r="J8" s="4">
        <v>7.5</v>
      </c>
      <c r="K8" s="3">
        <v>5.0000000000000001E-3</v>
      </c>
      <c r="L8" s="4">
        <v>12</v>
      </c>
      <c r="M8" s="3">
        <v>5.0000000000000001E-4</v>
      </c>
      <c r="N8" s="4">
        <v>12</v>
      </c>
      <c r="O8" s="7"/>
    </row>
    <row r="9" spans="1:15" x14ac:dyDescent="0.25">
      <c r="A9" s="2">
        <v>5</v>
      </c>
      <c r="B9" s="2" t="s">
        <v>50</v>
      </c>
      <c r="C9" s="3">
        <v>5.0000000000000001E-4</v>
      </c>
      <c r="D9" s="4">
        <v>0.5</v>
      </c>
      <c r="E9" s="3">
        <v>5.0000000000000001E-4</v>
      </c>
      <c r="F9" s="4">
        <v>0.5</v>
      </c>
      <c r="G9" s="3">
        <v>5.0000000000000001E-4</v>
      </c>
      <c r="H9" s="4">
        <v>0.2</v>
      </c>
      <c r="I9" s="3"/>
      <c r="J9" s="4"/>
      <c r="K9" s="3">
        <v>5.0000000000000001E-4</v>
      </c>
      <c r="L9" s="4">
        <v>0.5</v>
      </c>
      <c r="M9" s="3">
        <v>5.0000000000000001E-4</v>
      </c>
      <c r="N9" s="4">
        <v>0.5</v>
      </c>
      <c r="O9" s="7"/>
    </row>
    <row r="10" spans="1:15" x14ac:dyDescent="0.25">
      <c r="A10" s="2">
        <v>6</v>
      </c>
      <c r="B10" s="2" t="s">
        <v>49</v>
      </c>
      <c r="C10" s="3">
        <v>1E-3</v>
      </c>
      <c r="D10" s="4">
        <v>0.1</v>
      </c>
      <c r="E10" s="3"/>
      <c r="F10" s="4"/>
      <c r="G10" s="3"/>
      <c r="H10" s="4"/>
      <c r="I10" s="3">
        <v>2E-3</v>
      </c>
      <c r="J10" s="4">
        <v>0.75</v>
      </c>
      <c r="K10" s="3">
        <v>2E-3</v>
      </c>
      <c r="L10" s="4">
        <v>0.75</v>
      </c>
      <c r="M10" s="3">
        <v>1E-3</v>
      </c>
      <c r="N10" s="4">
        <v>0.75</v>
      </c>
      <c r="O10" s="7"/>
    </row>
    <row r="11" spans="1:15" x14ac:dyDescent="0.25">
      <c r="A11" s="2">
        <v>7</v>
      </c>
      <c r="B11" s="2" t="s">
        <v>72</v>
      </c>
      <c r="C11" s="3">
        <v>5.0000000000000001E-4</v>
      </c>
      <c r="D11" s="4">
        <v>0.05</v>
      </c>
      <c r="E11" s="3">
        <v>5.0000000000000001E-4</v>
      </c>
      <c r="F11" s="4">
        <v>0.05</v>
      </c>
      <c r="G11" s="3">
        <v>5.0000000000000001E-3</v>
      </c>
      <c r="H11" s="4">
        <v>0.05</v>
      </c>
      <c r="I11" s="3">
        <v>1E-3</v>
      </c>
      <c r="J11" s="4">
        <v>3.5</v>
      </c>
      <c r="K11" s="3">
        <v>5.0000000000000001E-3</v>
      </c>
      <c r="L11" s="4">
        <v>3.5</v>
      </c>
      <c r="M11" s="3">
        <v>5.0000000000000001E-4</v>
      </c>
      <c r="N11" s="4">
        <v>3.5</v>
      </c>
      <c r="O11" s="7"/>
    </row>
    <row r="12" spans="1:15" x14ac:dyDescent="0.25">
      <c r="A12" s="2">
        <v>8</v>
      </c>
      <c r="B12" s="2" t="s">
        <v>23</v>
      </c>
      <c r="C12" s="3">
        <v>5.0000000000000001E-4</v>
      </c>
      <c r="D12" s="4">
        <v>0.25</v>
      </c>
      <c r="E12" s="3">
        <v>5.0000000000000001E-4</v>
      </c>
      <c r="F12" s="4">
        <v>0.25</v>
      </c>
      <c r="G12" s="3">
        <v>2E-3</v>
      </c>
      <c r="H12" s="4">
        <v>0.1</v>
      </c>
      <c r="I12" s="3"/>
      <c r="J12" s="4"/>
      <c r="K12" s="3">
        <v>2E-3</v>
      </c>
      <c r="L12" s="4">
        <v>0.25</v>
      </c>
      <c r="M12" s="3">
        <v>5.0000000000000001E-4</v>
      </c>
      <c r="N12" s="4">
        <v>0.25</v>
      </c>
      <c r="O12" s="7"/>
    </row>
    <row r="13" spans="1:15" x14ac:dyDescent="0.25">
      <c r="A13" s="2">
        <v>9</v>
      </c>
      <c r="B13" s="2" t="s">
        <v>71</v>
      </c>
      <c r="C13" s="3">
        <v>5.0000000000000001E-4</v>
      </c>
      <c r="D13" s="4">
        <v>2.5000000000000001E-2</v>
      </c>
      <c r="E13" s="3">
        <v>1E-3</v>
      </c>
      <c r="F13" s="4">
        <v>2.5000000000000001E-2</v>
      </c>
      <c r="G13" s="3">
        <v>1.5E-3</v>
      </c>
      <c r="H13" s="4">
        <v>0.15</v>
      </c>
      <c r="I13" s="3">
        <v>3.0000000000000001E-3</v>
      </c>
      <c r="J13" s="4">
        <v>0.03</v>
      </c>
      <c r="K13" s="3">
        <v>3.0000000000000001E-3</v>
      </c>
      <c r="L13" s="4">
        <v>0.15</v>
      </c>
      <c r="M13" s="3">
        <v>5.0000000000000001E-4</v>
      </c>
      <c r="N13" s="4">
        <v>0.15</v>
      </c>
      <c r="O13" s="7"/>
    </row>
    <row r="14" spans="1:15" x14ac:dyDescent="0.25">
      <c r="A14" s="2">
        <v>10</v>
      </c>
      <c r="B14" s="2" t="s">
        <v>29</v>
      </c>
      <c r="C14" s="3">
        <v>5.0000000000000001E-4</v>
      </c>
      <c r="D14" s="4">
        <v>2.5000000000000001E-2</v>
      </c>
      <c r="E14" s="3">
        <v>1E-3</v>
      </c>
      <c r="F14" s="4">
        <v>2.5000000000000001E-2</v>
      </c>
      <c r="G14" s="3">
        <v>1E-3</v>
      </c>
      <c r="H14" s="4">
        <v>0.01</v>
      </c>
      <c r="I14" s="3">
        <v>1E-3</v>
      </c>
      <c r="J14" s="4">
        <v>0.01</v>
      </c>
      <c r="K14" s="3">
        <v>1E-3</v>
      </c>
      <c r="L14" s="4">
        <v>2.5000000000000001E-2</v>
      </c>
      <c r="M14" s="3">
        <v>5.0000000000000001E-4</v>
      </c>
      <c r="N14" s="4">
        <v>2.5000000000000001E-2</v>
      </c>
      <c r="O14" s="7"/>
    </row>
    <row r="15" spans="1:15" x14ac:dyDescent="0.25">
      <c r="A15" s="2">
        <v>11</v>
      </c>
      <c r="B15" s="2" t="s">
        <v>73</v>
      </c>
      <c r="C15" s="3">
        <v>1E-4</v>
      </c>
      <c r="D15" s="4">
        <v>0.01</v>
      </c>
      <c r="E15" s="3">
        <v>5.0000000000000001E-4</v>
      </c>
      <c r="F15" s="4">
        <v>0.01</v>
      </c>
      <c r="G15" s="3">
        <v>1E-4</v>
      </c>
      <c r="H15" s="4">
        <v>5.0000000000000001E-3</v>
      </c>
      <c r="I15" s="3"/>
      <c r="J15" s="4"/>
      <c r="K15" s="3">
        <v>5.0000000000000001E-4</v>
      </c>
      <c r="L15" s="4">
        <v>0.01</v>
      </c>
      <c r="M15" s="3">
        <v>1E-4</v>
      </c>
      <c r="N15" s="4">
        <v>0.01</v>
      </c>
      <c r="O15" s="7"/>
    </row>
    <row r="16" spans="1:15" x14ac:dyDescent="0.25">
      <c r="A16" s="2">
        <v>12</v>
      </c>
      <c r="B16" s="2" t="s">
        <v>76</v>
      </c>
      <c r="C16" s="3">
        <v>5.0000000000000001E-4</v>
      </c>
      <c r="D16" s="4">
        <v>0.08</v>
      </c>
      <c r="E16" s="3">
        <v>5.0000000000000001E-4</v>
      </c>
      <c r="F16" s="4">
        <v>0.08</v>
      </c>
      <c r="G16" s="3"/>
      <c r="H16" s="4"/>
      <c r="I16" s="3"/>
      <c r="J16" s="4"/>
      <c r="K16" s="3">
        <v>5.0000000000000001E-4</v>
      </c>
      <c r="L16" s="4">
        <v>0.08</v>
      </c>
      <c r="M16" s="3">
        <v>5.0000000000000001E-4</v>
      </c>
      <c r="N16" s="4">
        <v>0.08</v>
      </c>
      <c r="O16" s="7"/>
    </row>
    <row r="17" spans="1:15" x14ac:dyDescent="0.25">
      <c r="A17" s="2">
        <v>13</v>
      </c>
      <c r="B17" s="2" t="s">
        <v>39</v>
      </c>
      <c r="C17" s="3">
        <v>1.5E-3</v>
      </c>
      <c r="D17" s="5">
        <v>0.15</v>
      </c>
      <c r="E17" s="3">
        <v>5.0000000000000001E-3</v>
      </c>
      <c r="F17" s="5">
        <v>0.15</v>
      </c>
      <c r="G17" s="3"/>
      <c r="H17" s="5"/>
      <c r="I17" s="3"/>
      <c r="J17" s="5"/>
      <c r="K17" s="3">
        <v>5.0000000000000001E-3</v>
      </c>
      <c r="L17" s="5">
        <v>0.15</v>
      </c>
      <c r="M17" s="3">
        <v>1.5E-3</v>
      </c>
      <c r="N17" s="4">
        <v>0.15</v>
      </c>
      <c r="O17" s="7"/>
    </row>
    <row r="18" spans="1:15" x14ac:dyDescent="0.25">
      <c r="A18" s="2">
        <v>14</v>
      </c>
      <c r="B18" s="2" t="s">
        <v>95</v>
      </c>
      <c r="C18" s="3">
        <v>5.0000000000000001E-4</v>
      </c>
      <c r="D18" s="4">
        <v>5.0000000000000001E-3</v>
      </c>
      <c r="E18" s="3">
        <v>5.0000000000000001E-4</v>
      </c>
      <c r="F18" s="4">
        <v>5.0000000000000001E-3</v>
      </c>
      <c r="G18" s="3"/>
      <c r="H18" s="4"/>
      <c r="I18" s="3"/>
      <c r="J18" s="4"/>
      <c r="K18" s="3">
        <v>5.0000000000000001E-4</v>
      </c>
      <c r="L18" s="4">
        <v>5.0000000000000001E-3</v>
      </c>
      <c r="M18" s="3">
        <v>5.0000000000000001E-4</v>
      </c>
      <c r="N18" s="4">
        <v>5.0000000000000001E-3</v>
      </c>
      <c r="O18" s="7"/>
    </row>
    <row r="19" spans="1:15" x14ac:dyDescent="0.25">
      <c r="A19" s="2">
        <v>15</v>
      </c>
      <c r="B19" s="2" t="s">
        <v>44</v>
      </c>
      <c r="C19" s="3">
        <v>1.5E-3</v>
      </c>
      <c r="D19" s="4">
        <v>0.02</v>
      </c>
      <c r="E19" s="3">
        <v>5.0000000000000001E-3</v>
      </c>
      <c r="F19" s="4">
        <v>0.02</v>
      </c>
      <c r="G19" s="3"/>
      <c r="H19" s="4"/>
      <c r="I19" s="3">
        <v>0.01</v>
      </c>
      <c r="J19" s="4">
        <v>2</v>
      </c>
      <c r="K19" s="3">
        <v>0.01</v>
      </c>
      <c r="L19" s="4">
        <v>2</v>
      </c>
      <c r="M19" s="3">
        <v>1.5E-3</v>
      </c>
      <c r="N19" s="4">
        <v>2</v>
      </c>
      <c r="O19" s="7"/>
    </row>
    <row r="20" spans="1:15" x14ac:dyDescent="0.25">
      <c r="A20" s="2">
        <v>16</v>
      </c>
      <c r="B20" s="2" t="s">
        <v>45</v>
      </c>
      <c r="C20" s="3">
        <v>5.0000000000000001E-4</v>
      </c>
      <c r="D20" s="4">
        <v>2.5000000000000001E-2</v>
      </c>
      <c r="E20" s="3">
        <v>1E-3</v>
      </c>
      <c r="F20" s="4">
        <v>2.5000000000000001E-2</v>
      </c>
      <c r="G20" s="3"/>
      <c r="H20" s="4"/>
      <c r="I20" s="3">
        <v>2E-3</v>
      </c>
      <c r="J20" s="4">
        <v>1.3</v>
      </c>
      <c r="K20" s="3">
        <v>2E-3</v>
      </c>
      <c r="L20" s="4">
        <v>1.3</v>
      </c>
      <c r="M20" s="3">
        <v>5.0000000000000001E-4</v>
      </c>
      <c r="N20" s="4">
        <v>1.3</v>
      </c>
      <c r="O20" s="7"/>
    </row>
    <row r="21" spans="1:15" x14ac:dyDescent="0.25">
      <c r="A21" s="2">
        <v>17</v>
      </c>
      <c r="B21" s="2" t="s">
        <v>177</v>
      </c>
      <c r="C21" s="3">
        <v>8.0000000000000002E-3</v>
      </c>
      <c r="D21" s="4">
        <v>3.3</v>
      </c>
      <c r="E21" s="3"/>
      <c r="F21" s="4"/>
      <c r="G21" s="3"/>
      <c r="H21" s="4"/>
      <c r="I21" s="3">
        <v>8.0000000000000002E-3</v>
      </c>
      <c r="J21" s="4">
        <v>3.3</v>
      </c>
      <c r="K21" s="3">
        <v>8.0000000000000002E-3</v>
      </c>
      <c r="L21" s="4">
        <v>3.3</v>
      </c>
      <c r="M21" s="3">
        <v>8.0000000000000002E-3</v>
      </c>
      <c r="N21" s="4">
        <v>3.3</v>
      </c>
      <c r="O21" s="7"/>
    </row>
    <row r="22" spans="1:15" x14ac:dyDescent="0.25">
      <c r="A22" s="2">
        <v>18</v>
      </c>
      <c r="B22" s="2" t="s">
        <v>178</v>
      </c>
      <c r="C22" s="3">
        <v>5.0000000000000001E-3</v>
      </c>
      <c r="D22" s="4">
        <v>0.55000000000000004</v>
      </c>
      <c r="E22" s="3"/>
      <c r="F22" s="4"/>
      <c r="G22" s="3"/>
      <c r="H22" s="4"/>
      <c r="I22" s="3">
        <v>5.0000000000000001E-3</v>
      </c>
      <c r="J22" s="4">
        <v>0.55000000000000004</v>
      </c>
      <c r="K22" s="3">
        <v>5.0000000000000001E-3</v>
      </c>
      <c r="L22" s="4">
        <v>0.55000000000000004</v>
      </c>
      <c r="M22" s="3">
        <v>5.0000000000000001E-3</v>
      </c>
      <c r="N22" s="4">
        <v>0.55000000000000004</v>
      </c>
      <c r="O22" s="7"/>
    </row>
    <row r="23" spans="1:15" x14ac:dyDescent="0.25">
      <c r="A23" s="2">
        <v>19</v>
      </c>
      <c r="B23" s="2" t="s">
        <v>179</v>
      </c>
      <c r="C23" s="3">
        <v>0.01</v>
      </c>
      <c r="D23" s="4">
        <v>5</v>
      </c>
      <c r="E23" s="3"/>
      <c r="F23" s="4"/>
      <c r="G23" s="3"/>
      <c r="H23" s="4"/>
      <c r="I23" s="3">
        <v>0.01</v>
      </c>
      <c r="J23" s="4">
        <v>5</v>
      </c>
      <c r="K23" s="3">
        <v>0.01</v>
      </c>
      <c r="L23" s="4">
        <v>5</v>
      </c>
      <c r="M23" s="3">
        <v>0.01</v>
      </c>
      <c r="N23" s="4">
        <v>5</v>
      </c>
      <c r="O23" s="7"/>
    </row>
    <row r="24" spans="1:15" x14ac:dyDescent="0.25">
      <c r="A24" s="2">
        <v>20</v>
      </c>
      <c r="B24" s="2" t="s">
        <v>180</v>
      </c>
      <c r="C24" s="3">
        <v>5.0000000000000001E-3</v>
      </c>
      <c r="D24" s="4">
        <v>0.3</v>
      </c>
      <c r="E24" s="3"/>
      <c r="F24" s="4"/>
      <c r="G24" s="3"/>
      <c r="H24" s="4"/>
      <c r="I24" s="3">
        <v>5.0000000000000001E-3</v>
      </c>
      <c r="J24" s="4">
        <v>0.3</v>
      </c>
      <c r="K24" s="3">
        <v>5.0000000000000001E-3</v>
      </c>
      <c r="L24" s="4">
        <v>0.3</v>
      </c>
      <c r="M24" s="3">
        <v>5.0000000000000001E-3</v>
      </c>
      <c r="N24" s="4">
        <v>0.3</v>
      </c>
      <c r="O24" s="7"/>
    </row>
    <row r="25" spans="1:15" x14ac:dyDescent="0.25">
      <c r="A25" s="2">
        <v>21</v>
      </c>
      <c r="B25" s="2" t="s">
        <v>181</v>
      </c>
      <c r="C25" s="3">
        <v>5.0000000000000001E-3</v>
      </c>
      <c r="D25" s="4">
        <v>0.35</v>
      </c>
      <c r="E25" s="3"/>
      <c r="F25" s="4"/>
      <c r="G25" s="3"/>
      <c r="H25" s="4"/>
      <c r="I25" s="3">
        <v>5.0000000000000001E-3</v>
      </c>
      <c r="J25" s="4">
        <v>0.35</v>
      </c>
      <c r="K25" s="3">
        <v>5.0000000000000001E-3</v>
      </c>
      <c r="L25" s="4">
        <v>0.35</v>
      </c>
      <c r="M25" s="3">
        <v>5.0000000000000001E-3</v>
      </c>
      <c r="N25" s="4">
        <v>0.35</v>
      </c>
      <c r="O25" s="7"/>
    </row>
    <row r="26" spans="1:15" x14ac:dyDescent="0.25">
      <c r="A26" s="2">
        <v>22</v>
      </c>
      <c r="B26" s="2" t="s">
        <v>182</v>
      </c>
      <c r="C26" s="3">
        <v>2E-3</v>
      </c>
      <c r="D26" s="4">
        <v>0.15</v>
      </c>
      <c r="E26" s="3"/>
      <c r="F26" s="4"/>
      <c r="G26" s="3"/>
      <c r="H26" s="4"/>
      <c r="I26" s="3">
        <v>2E-3</v>
      </c>
      <c r="J26" s="4">
        <v>0.15</v>
      </c>
      <c r="K26" s="3">
        <v>2E-3</v>
      </c>
      <c r="L26" s="4">
        <v>0.15</v>
      </c>
      <c r="M26" s="3">
        <v>2E-3</v>
      </c>
      <c r="N26" s="4">
        <v>0.15</v>
      </c>
      <c r="O26" s="7"/>
    </row>
    <row r="27" spans="1:15" x14ac:dyDescent="0.25">
      <c r="A27" s="2">
        <v>23</v>
      </c>
      <c r="B27" s="2" t="s">
        <v>183</v>
      </c>
      <c r="C27" s="3">
        <v>1E-3</v>
      </c>
      <c r="D27" s="4">
        <v>0.08</v>
      </c>
      <c r="E27" s="3"/>
      <c r="F27" s="4"/>
      <c r="G27" s="3"/>
      <c r="H27" s="4"/>
      <c r="I27" s="3">
        <v>1E-3</v>
      </c>
      <c r="J27" s="4">
        <v>0.08</v>
      </c>
      <c r="K27" s="3">
        <v>1E-3</v>
      </c>
      <c r="L27" s="4">
        <v>0.08</v>
      </c>
      <c r="M27" s="3">
        <v>1E-3</v>
      </c>
      <c r="N27" s="4">
        <v>0.08</v>
      </c>
      <c r="O27" s="7"/>
    </row>
    <row r="28" spans="1:15" x14ac:dyDescent="0.25">
      <c r="A28" s="2">
        <v>24</v>
      </c>
      <c r="B28" s="2" t="s">
        <v>98</v>
      </c>
      <c r="C28" s="3">
        <v>1E-3</v>
      </c>
      <c r="D28" s="4">
        <v>0.13</v>
      </c>
      <c r="E28" s="3"/>
      <c r="F28" s="4"/>
      <c r="G28" s="3"/>
      <c r="H28" s="4"/>
      <c r="I28" s="3">
        <v>1E-3</v>
      </c>
      <c r="J28" s="4">
        <v>0.13</v>
      </c>
      <c r="K28" s="3">
        <v>1E-3</v>
      </c>
      <c r="L28" s="4">
        <v>0.13</v>
      </c>
      <c r="M28" s="3">
        <v>1E-3</v>
      </c>
      <c r="N28" s="4">
        <v>0.13</v>
      </c>
      <c r="O28" s="7"/>
    </row>
    <row r="29" spans="1:15" x14ac:dyDescent="0.25">
      <c r="A29" s="2">
        <v>25</v>
      </c>
      <c r="B29" s="2" t="s">
        <v>184</v>
      </c>
      <c r="C29" s="3">
        <v>0.01</v>
      </c>
      <c r="D29" s="4">
        <v>0.05</v>
      </c>
      <c r="E29" s="3"/>
      <c r="F29" s="4"/>
      <c r="G29" s="3"/>
      <c r="H29" s="4"/>
      <c r="I29" s="3">
        <v>0.01</v>
      </c>
      <c r="J29" s="4">
        <v>0.05</v>
      </c>
      <c r="K29" s="3">
        <v>0.01</v>
      </c>
      <c r="L29" s="4">
        <v>0.05</v>
      </c>
      <c r="M29" s="3">
        <v>0.01</v>
      </c>
      <c r="N29" s="4">
        <v>0.05</v>
      </c>
      <c r="O29" s="7"/>
    </row>
    <row r="30" spans="1:15" x14ac:dyDescent="0.25">
      <c r="A30" s="2">
        <v>26</v>
      </c>
      <c r="B30" s="2" t="s">
        <v>185</v>
      </c>
      <c r="C30" s="3">
        <v>2E-3</v>
      </c>
      <c r="D30" s="4">
        <v>0.02</v>
      </c>
      <c r="E30" s="3"/>
      <c r="F30" s="4"/>
      <c r="G30" s="3"/>
      <c r="H30" s="4"/>
      <c r="I30" s="3">
        <v>2E-3</v>
      </c>
      <c r="J30" s="4">
        <v>0.02</v>
      </c>
      <c r="K30" s="3">
        <v>2E-3</v>
      </c>
      <c r="L30" s="4">
        <v>0.02</v>
      </c>
      <c r="M30" s="3">
        <v>2E-3</v>
      </c>
      <c r="N30" s="4">
        <v>0.02</v>
      </c>
      <c r="O30" s="7"/>
    </row>
    <row r="31" spans="1:15" x14ac:dyDescent="0.25">
      <c r="A31" s="2">
        <v>27</v>
      </c>
      <c r="B31" s="2" t="s">
        <v>186</v>
      </c>
      <c r="C31" s="3">
        <v>2E-3</v>
      </c>
      <c r="D31" s="4">
        <v>7.0000000000000007E-2</v>
      </c>
      <c r="E31" s="3"/>
      <c r="F31" s="4"/>
      <c r="G31" s="3"/>
      <c r="H31" s="4"/>
      <c r="I31" s="3">
        <v>2E-3</v>
      </c>
      <c r="J31" s="4">
        <v>7.0000000000000007E-2</v>
      </c>
      <c r="K31" s="3">
        <v>2E-3</v>
      </c>
      <c r="L31" s="4">
        <v>7.0000000000000007E-2</v>
      </c>
      <c r="M31" s="3">
        <v>2E-3</v>
      </c>
      <c r="N31" s="4">
        <v>7.0000000000000007E-2</v>
      </c>
      <c r="O31" s="7"/>
    </row>
  </sheetData>
  <mergeCells count="10">
    <mergeCell ref="I3:J3"/>
    <mergeCell ref="M3:N3"/>
    <mergeCell ref="A1:N1"/>
    <mergeCell ref="A2:N2"/>
    <mergeCell ref="K3:L3"/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Fe Base</vt:lpstr>
      <vt:lpstr>Cu Base</vt:lpstr>
      <vt:lpstr>Al Base</vt:lpstr>
      <vt:lpstr>Ni Base</vt:lpstr>
      <vt:lpstr>Pb Base</vt:lpstr>
      <vt:lpstr>Sn Base</vt:lpstr>
      <vt:lpstr>Zn Base</vt:lpstr>
      <vt:lpstr>Ti Base</vt:lpstr>
      <vt:lpstr>Mg Base</vt:lpstr>
      <vt:lpstr>Co Base</vt:lpstr>
      <vt:lpstr>Ag Base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Somnath</dc:creator>
  <cp:lastModifiedBy>Volodymyr Ustymenko</cp:lastModifiedBy>
  <cp:revision/>
  <dcterms:created xsi:type="dcterms:W3CDTF">2018-06-06T08:56:14Z</dcterms:created>
  <dcterms:modified xsi:type="dcterms:W3CDTF">2026-03-01T11:57:05Z</dcterms:modified>
</cp:coreProperties>
</file>